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X:\SMA\RES 10 SMA 20_04_2021Calidad del Aire Valle Alto\d. MP10_VV_DV Hotel Mina y Cuncumén\d.3.- Datos WS_WD Cuncumén\"/>
    </mc:Choice>
  </mc:AlternateContent>
  <xr:revisionPtr revIDLastSave="0" documentId="13_ncr:1_{B69C549F-27D5-4247-A694-7D1CDE74E711}" xr6:coauthVersionLast="44" xr6:coauthVersionMax="45" xr10:uidLastSave="{00000000-0000-0000-0000-000000000000}"/>
  <bookViews>
    <workbookView xWindow="-19308" yWindow="-108" windowWidth="19416" windowHeight="14976" tabRatio="715" activeTab="1" xr2:uid="{00000000-000D-0000-FFFF-FFFF00000000}"/>
  </bookViews>
  <sheets>
    <sheet name="rosas " sheetId="5" r:id="rId1"/>
    <sheet name="ABR2021" sheetId="353" r:id="rId2"/>
  </sheets>
  <definedNames>
    <definedName name="_xlnm.Print_Area" localSheetId="0">'rosas '!$E$1:$L$70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9" i="5" l="1"/>
  <c r="T49" i="5"/>
  <c r="U27" i="5"/>
  <c r="T27" i="5"/>
  <c r="T5" i="5"/>
  <c r="U5" i="5"/>
</calcChain>
</file>

<file path=xl/sharedStrings.xml><?xml version="1.0" encoding="utf-8"?>
<sst xmlns="http://schemas.openxmlformats.org/spreadsheetml/2006/main" count="102" uniqueCount="38">
  <si>
    <t>Total</t>
  </si>
  <si>
    <t>Rango</t>
  </si>
  <si>
    <t>Calmas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</si>
  <si>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</si>
  <si>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</si>
  <si>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</si>
  <si>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</si>
  <si>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</si>
  <si>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</si>
  <si>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</si>
  <si>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</si>
  <si>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</si>
  <si>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</si>
  <si>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</si>
  <si>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</si>
  <si>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</si>
  <si>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</si>
  <si>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</si>
  <si>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</si>
  <si>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Estación meteorológica Cuncumén</t>
  </si>
  <si>
    <t>Missing/Incomplete</t>
  </si>
  <si>
    <t>Total (%)</t>
  </si>
  <si>
    <t>0.50 - 2.00</t>
  </si>
  <si>
    <t>2.00 - 3.00</t>
  </si>
  <si>
    <t>3.00 - 4.00</t>
  </si>
  <si>
    <t>4.00 - 5.00</t>
  </si>
  <si>
    <t>&gt;= 5.00</t>
  </si>
  <si>
    <t>Cuncumén</t>
  </si>
  <si>
    <t>fecha</t>
  </si>
  <si>
    <t>hora</t>
  </si>
  <si>
    <t>registro</t>
  </si>
  <si>
    <t>Velocidada m/s</t>
  </si>
  <si>
    <t>Dirección (grados)</t>
  </si>
  <si>
    <t>Sigma theta (grados)</t>
  </si>
  <si>
    <t>2.e: mantención</t>
  </si>
  <si>
    <t>01-17 ABRIL 2021, 00:00-23:00 hrs</t>
  </si>
  <si>
    <t>01-17 ABRIL 2021, 08:00-20:00 hrs</t>
  </si>
  <si>
    <t>01-17 ABRIL 2021, 21:00-07:00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</si>
</sst>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.0"/>
    <numFmt numFmtId="166" formatCode="#,##0.00\ &quot;€&quot;;[Red]\-#,##0.00\ &quot;€&quot;"/>
    <numFmt numFmtId="167" formatCode="_-[$€-2]\ * #,##0.00_-;\-[$€-2]\ * #,##0.00_-;_-[$€-2]\ * &quot;-&quot;??_-"/>
    <numFmt numFmtId="168" formatCode="yyyy/mm/dd;@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16" fontId="0" fillId="0" borderId="0" xfId="0" applyNumberFormat="1"/>
    <xf numFmtId="0" fontId="4" fillId="0" borderId="0" xfId="0" applyFont="1"/>
    <xf numFmtId="0" fontId="4" fillId="0" borderId="0" xfId="0" applyFont="1" applyFill="1"/>
    <xf numFmtId="165" fontId="1" fillId="0" borderId="0" xfId="0" applyNumberFormat="1" applyFont="1" applyFill="1" applyBorder="1" applyAlignment="1">
      <alignment horizontal="center"/>
    </xf>
    <xf numFmtId="165" fontId="0" fillId="0" borderId="0" xfId="0" applyNumberFormat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21" fontId="0" fillId="0" borderId="0" xfId="0" applyNumberFormat="1"/>
    <xf numFmtId="14" fontId="0" fillId="0" borderId="0" xfId="0" applyNumberFormat="1"/>
    <xf numFmtId="0" fontId="0" fillId="0" borderId="0" xfId="0"/>
    <xf numFmtId="0" fontId="1" fillId="0" borderId="0" xfId="0" applyFont="1"/>
    <xf numFmtId="168" fontId="0" fillId="0" borderId="0" xfId="0" applyNumberFormat="1"/>
    <xf numFmtId="14" fontId="0" fillId="2" borderId="0" xfId="0" applyNumberFormat="1" applyFill="1"/>
    <xf numFmtId="21" fontId="0" fillId="2" borderId="0" xfId="0" applyNumberFormat="1" applyFill="1"/>
    <xf numFmtId="0" fontId="0" fillId="2" borderId="0" xfId="0" applyFill="1"/>
  </cellXfs>
  <cellStyles count="18">
    <cellStyle name="Euro" xfId="1" xr:uid="{00000000-0005-0000-0000-000000000000}"/>
    <cellStyle name="Euro 2" xfId="2" xr:uid="{00000000-0005-0000-0000-000001000000}"/>
    <cellStyle name="Euro 2 2" xfId="10" xr:uid="{00000000-0005-0000-0000-000002000000}"/>
    <cellStyle name="Euro 3" xfId="3" xr:uid="{00000000-0005-0000-0000-000003000000}"/>
    <cellStyle name="Euro 3 2" xfId="11" xr:uid="{00000000-0005-0000-0000-000004000000}"/>
    <cellStyle name="Euro 4" xfId="4" xr:uid="{00000000-0005-0000-0000-000005000000}"/>
    <cellStyle name="Euro 4 2" xfId="12" xr:uid="{00000000-0005-0000-0000-000006000000}"/>
    <cellStyle name="Euro 5" xfId="5" xr:uid="{00000000-0005-0000-0000-000007000000}"/>
    <cellStyle name="Euro 5 2" xfId="13" xr:uid="{00000000-0005-0000-0000-000008000000}"/>
    <cellStyle name="Euro 6" xfId="9" xr:uid="{00000000-0005-0000-0000-000009000000}"/>
    <cellStyle name="Millares 2" xfId="6" xr:uid="{00000000-0005-0000-0000-00000A000000}"/>
    <cellStyle name="Millares 2 2" xfId="14" xr:uid="{00000000-0005-0000-0000-00000B000000}"/>
    <cellStyle name="Normal" xfId="0" builtinId="0"/>
    <cellStyle name="Normal 2" xfId="7" xr:uid="{00000000-0005-0000-0000-00000D000000}"/>
    <cellStyle name="Normal 2 2" xfId="8" xr:uid="{00000000-0005-0000-0000-00000E000000}"/>
    <cellStyle name="Normal 2 2 2" xfId="16" xr:uid="{00000000-0005-0000-0000-00000F000000}"/>
    <cellStyle name="Normal 2 3" xfId="15" xr:uid="{00000000-0005-0000-0000-000010000000}"/>
    <cellStyle name="Porcentaje 2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203200</xdr:colOff>
      <xdr:row>2</xdr:row>
      <xdr:rowOff>0</xdr:rowOff>
    </xdr:from>
    <xdr:to>
      <xdr:col>10</xdr:col>
      <xdr:colOff>107950</xdr:colOff>
      <xdr:row>26</xdr:row>
      <xdr:rowOff>123825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6F29552-7D15-4A6A-A3CD-830C6E3BF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1200" y="342900"/>
          <a:ext cx="4476750" cy="455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139700</xdr:colOff>
      <xdr:row>26</xdr:row>
      <xdr:rowOff>101600</xdr:rowOff>
    </xdr:from>
    <xdr:to>
      <xdr:col>10</xdr:col>
      <xdr:colOff>44450</xdr:colOff>
      <xdr:row>52</xdr:row>
      <xdr:rowOff>111125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5ED439AB-E484-4BC3-9C95-42721406F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7700" y="4876800"/>
          <a:ext cx="4476750" cy="455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584200</xdr:colOff>
      <xdr:row>56</xdr:row>
      <xdr:rowOff>0</xdr:rowOff>
    </xdr:from>
    <xdr:to>
      <xdr:col>9</xdr:col>
      <xdr:colOff>488950</xdr:colOff>
      <xdr:row>81</xdr:row>
      <xdr:rowOff>130175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01A5546-223B-4593-A4A9-42B9DB066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0200" y="9982200"/>
          <a:ext cx="4476750" cy="446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0">
    <tabColor indexed="49"/>
    <pageSetUpPr fitToPage="1"/>
  </sheetPr>
  <dimension ref="E2:V748"/>
  <sheetViews>
    <sheetView topLeftCell="C1" zoomScale="75" workbookViewId="0">
      <selection activeCell="U5" sqref="U5"/>
    </sheetView>
  </sheetViews>
  <sheetFormatPr baseColWidth="10" defaultColWidth="11.44140625" defaultRowHeight="13.8" x14ac:dyDescent="0.25"/>
  <cols>
    <col min="13" max="13" width="11.44140625" style="2"/>
    <col min="14" max="19" width="12.5546875" style="2" customWidth="1"/>
    <col min="20" max="20" width="11.44140625" style="2"/>
  </cols>
  <sheetData>
    <row r="2" spans="13:21" ht="13.2" x14ac:dyDescent="0.25">
      <c r="M2" s="6" t="s">
        <v>19</v>
      </c>
      <c r="N2" s="6"/>
      <c r="O2" s="6"/>
      <c r="P2" s="6"/>
      <c r="Q2" s="6"/>
      <c r="R2" s="6"/>
      <c r="S2" s="6"/>
      <c r="T2" s="6"/>
    </row>
    <row r="3" spans="13:21" ht="13.2" x14ac:dyDescent="0.25">
      <c r="M3" t="s">
        <v>35</v>
      </c>
      <c r="N3" s="6"/>
      <c r="O3" s="6"/>
      <c r="P3" s="6"/>
      <c r="Q3" s="6"/>
      <c r="R3" s="6"/>
      <c r="S3" s="6"/>
      <c r="T3" s="6"/>
    </row>
    <row r="4" spans="13:21" ht="30.75" customHeight="1" x14ac:dyDescent="0.25">
      <c r="M4" s="7" t="s">
        <v>1</v>
      </c>
      <c r="N4" s="7" t="s">
        <v>22</v>
      </c>
      <c r="O4" s="7" t="s">
        <v>23</v>
      </c>
      <c r="P4" s="7" t="s">
        <v>24</v>
      </c>
      <c r="Q4" s="7" t="s">
        <v>25</v>
      </c>
      <c r="R4" s="7" t="s">
        <v>26</v>
      </c>
      <c r="S4" s="7" t="s">
        <v>21</v>
      </c>
      <c r="T4" s="7" t="s">
        <v>2</v>
      </c>
      <c r="U4" s="7" t="s">
        <v>20</v>
      </c>
    </row>
    <row r="5" spans="13:21" ht="13.2" x14ac:dyDescent="0.25">
      <c r="M5" s="8" t="s">
        <v>3</v>
      </c>
      <c r="N5" s="9">
        <v>0.98280000000000001</v>
      </c>
      <c r="O5" s="9">
        <v>0</v>
      </c>
      <c r="P5" s="9">
        <v>0</v>
      </c>
      <c r="Q5" s="9">
        <v>0</v>
      </c>
      <c r="R5" s="9">
        <v>0</v>
      </c>
      <c r="S5" s="9">
        <v>0.98280000000000001</v>
      </c>
      <c r="T5" s="9">
        <f>S22</f>
        <v>0.2457</v>
      </c>
      <c r="U5" s="9">
        <f>S23</f>
        <v>0.4914</v>
      </c>
    </row>
    <row r="6" spans="13:21" ht="13.2" x14ac:dyDescent="0.25">
      <c r="M6" s="8" t="s">
        <v>4</v>
      </c>
      <c r="N6" s="9">
        <v>3.9312</v>
      </c>
      <c r="O6" s="9">
        <v>0.2457</v>
      </c>
      <c r="P6" s="9">
        <v>0</v>
      </c>
      <c r="Q6" s="9">
        <v>0</v>
      </c>
      <c r="R6" s="9">
        <v>0</v>
      </c>
      <c r="S6" s="9">
        <v>4.1768999999999998</v>
      </c>
      <c r="T6" s="10"/>
      <c r="U6" s="14"/>
    </row>
    <row r="7" spans="13:21" ht="13.2" x14ac:dyDescent="0.25">
      <c r="M7" s="8" t="s">
        <v>5</v>
      </c>
      <c r="N7" s="9">
        <v>11.0565</v>
      </c>
      <c r="O7" s="9">
        <v>0.2457</v>
      </c>
      <c r="P7" s="9">
        <v>0</v>
      </c>
      <c r="Q7" s="9">
        <v>0</v>
      </c>
      <c r="R7" s="9">
        <v>0</v>
      </c>
      <c r="S7" s="9">
        <v>11.302199999999999</v>
      </c>
      <c r="T7" s="11"/>
      <c r="U7" s="14"/>
    </row>
    <row r="8" spans="13:21" ht="13.2" x14ac:dyDescent="0.25">
      <c r="M8" s="8" t="s">
        <v>6</v>
      </c>
      <c r="N8" s="9">
        <v>13.513500000000001</v>
      </c>
      <c r="O8" s="9">
        <v>0.2457</v>
      </c>
      <c r="P8" s="9">
        <v>0</v>
      </c>
      <c r="Q8" s="9">
        <v>0</v>
      </c>
      <c r="R8" s="9">
        <v>0</v>
      </c>
      <c r="S8" s="9">
        <v>13.7592</v>
      </c>
      <c r="T8" s="11"/>
      <c r="U8" s="14"/>
    </row>
    <row r="9" spans="13:21" ht="13.2" x14ac:dyDescent="0.25">
      <c r="M9" s="8" t="s">
        <v>7</v>
      </c>
      <c r="N9" s="9">
        <v>13.0221</v>
      </c>
      <c r="O9" s="9">
        <v>0</v>
      </c>
      <c r="P9" s="9">
        <v>0</v>
      </c>
      <c r="Q9" s="9">
        <v>0</v>
      </c>
      <c r="R9" s="9">
        <v>0</v>
      </c>
      <c r="S9" s="9">
        <v>13.0221</v>
      </c>
      <c r="T9" s="11"/>
      <c r="U9" s="14"/>
    </row>
    <row r="10" spans="13:21" ht="13.2" x14ac:dyDescent="0.25">
      <c r="M10" s="8" t="s">
        <v>8</v>
      </c>
      <c r="N10" s="9">
        <v>7.1253099999999998</v>
      </c>
      <c r="O10" s="9">
        <v>0</v>
      </c>
      <c r="P10" s="9">
        <v>0</v>
      </c>
      <c r="Q10" s="9">
        <v>0</v>
      </c>
      <c r="R10" s="9">
        <v>0</v>
      </c>
      <c r="S10" s="9">
        <v>7.1253099999999998</v>
      </c>
      <c r="T10" s="11"/>
      <c r="U10" s="14"/>
    </row>
    <row r="11" spans="13:21" ht="13.2" x14ac:dyDescent="0.25">
      <c r="M11" s="8" t="s">
        <v>9</v>
      </c>
      <c r="N11" s="9">
        <v>4.6683000000000003</v>
      </c>
      <c r="O11" s="9">
        <v>0</v>
      </c>
      <c r="P11" s="9">
        <v>0</v>
      </c>
      <c r="Q11" s="9">
        <v>0</v>
      </c>
      <c r="R11" s="9">
        <v>0</v>
      </c>
      <c r="S11" s="9">
        <v>4.6683000000000003</v>
      </c>
      <c r="T11" s="11"/>
      <c r="U11" s="14"/>
    </row>
    <row r="12" spans="13:21" ht="13.2" x14ac:dyDescent="0.25">
      <c r="M12" s="8" t="s">
        <v>10</v>
      </c>
      <c r="N12" s="9">
        <v>2.9483999999999999</v>
      </c>
      <c r="O12" s="9">
        <v>0</v>
      </c>
      <c r="P12" s="9">
        <v>0</v>
      </c>
      <c r="Q12" s="9">
        <v>0</v>
      </c>
      <c r="R12" s="9">
        <v>0</v>
      </c>
      <c r="S12" s="9">
        <v>2.9483999999999999</v>
      </c>
      <c r="T12" s="11"/>
      <c r="U12" s="14"/>
    </row>
    <row r="13" spans="13:21" ht="13.2" x14ac:dyDescent="0.25">
      <c r="M13" s="8" t="s">
        <v>11</v>
      </c>
      <c r="N13" s="9">
        <v>1.9656</v>
      </c>
      <c r="O13" s="9">
        <v>0.4914</v>
      </c>
      <c r="P13" s="9">
        <v>0</v>
      </c>
      <c r="Q13" s="9">
        <v>0</v>
      </c>
      <c r="R13" s="9">
        <v>0</v>
      </c>
      <c r="S13" s="9">
        <v>2.4569999999999999</v>
      </c>
      <c r="T13" s="11"/>
      <c r="U13" s="14"/>
    </row>
    <row r="14" spans="13:21" ht="13.2" x14ac:dyDescent="0.25">
      <c r="M14" s="8" t="s">
        <v>12</v>
      </c>
      <c r="N14" s="9">
        <v>0.98280000000000001</v>
      </c>
      <c r="O14" s="9">
        <v>0.4914</v>
      </c>
      <c r="P14" s="9">
        <v>0</v>
      </c>
      <c r="Q14" s="9">
        <v>0</v>
      </c>
      <c r="R14" s="9">
        <v>0</v>
      </c>
      <c r="S14" s="9">
        <v>1.4742</v>
      </c>
      <c r="T14" s="11"/>
      <c r="U14" s="14"/>
    </row>
    <row r="15" spans="13:21" ht="13.2" x14ac:dyDescent="0.25">
      <c r="M15" s="8" t="s">
        <v>13</v>
      </c>
      <c r="N15" s="9">
        <v>1.2284999999999999</v>
      </c>
      <c r="O15" s="9">
        <v>0.4914</v>
      </c>
      <c r="P15" s="9">
        <v>1.2284999999999999</v>
      </c>
      <c r="Q15" s="9">
        <v>0.98280000000000001</v>
      </c>
      <c r="R15" s="9">
        <v>0</v>
      </c>
      <c r="S15" s="9">
        <v>3.9312</v>
      </c>
      <c r="T15" s="11"/>
      <c r="U15" s="14"/>
    </row>
    <row r="16" spans="13:21" ht="13.2" x14ac:dyDescent="0.25">
      <c r="M16" s="8" t="s">
        <v>14</v>
      </c>
      <c r="N16" s="9">
        <v>0.4914</v>
      </c>
      <c r="O16" s="9">
        <v>1.4742</v>
      </c>
      <c r="P16" s="9">
        <v>4.4226000000000001</v>
      </c>
      <c r="Q16" s="9">
        <v>5.1597099999999996</v>
      </c>
      <c r="R16" s="9">
        <v>1.2284999999999999</v>
      </c>
      <c r="S16" s="9">
        <v>12.776400000000001</v>
      </c>
      <c r="T16" s="11"/>
      <c r="U16" s="14"/>
    </row>
    <row r="17" spans="13:21" ht="13.2" x14ac:dyDescent="0.25">
      <c r="M17" s="8" t="s">
        <v>15</v>
      </c>
      <c r="N17" s="9">
        <v>2.9483999999999999</v>
      </c>
      <c r="O17" s="9">
        <v>1.4742</v>
      </c>
      <c r="P17" s="9">
        <v>1.4742</v>
      </c>
      <c r="Q17" s="9">
        <v>7.3710100000000001</v>
      </c>
      <c r="R17" s="9">
        <v>1.4742</v>
      </c>
      <c r="S17" s="9">
        <v>14.742000000000001</v>
      </c>
      <c r="T17" s="11"/>
      <c r="U17" s="14"/>
    </row>
    <row r="18" spans="13:21" ht="13.2" x14ac:dyDescent="0.25">
      <c r="M18" s="8" t="s">
        <v>16</v>
      </c>
      <c r="N18" s="9">
        <v>2.2113</v>
      </c>
      <c r="O18" s="9">
        <v>0.73709999999999998</v>
      </c>
      <c r="P18" s="9">
        <v>0.2457</v>
      </c>
      <c r="Q18" s="9">
        <v>0.98280000000000001</v>
      </c>
      <c r="R18" s="9">
        <v>0.98280000000000001</v>
      </c>
      <c r="S18" s="9">
        <v>5.1597099999999996</v>
      </c>
      <c r="T18" s="11"/>
      <c r="U18" s="14"/>
    </row>
    <row r="19" spans="13:21" ht="13.2" x14ac:dyDescent="0.25">
      <c r="M19" s="8" t="s">
        <v>17</v>
      </c>
      <c r="N19" s="9">
        <v>0.2457</v>
      </c>
      <c r="O19" s="9">
        <v>0.2457</v>
      </c>
      <c r="P19" s="9">
        <v>0</v>
      </c>
      <c r="Q19" s="9">
        <v>0</v>
      </c>
      <c r="R19" s="9">
        <v>0</v>
      </c>
      <c r="S19" s="9">
        <v>0.4914</v>
      </c>
      <c r="T19" s="11"/>
      <c r="U19" s="14"/>
    </row>
    <row r="20" spans="13:21" ht="13.2" x14ac:dyDescent="0.25">
      <c r="M20" s="8" t="s">
        <v>18</v>
      </c>
      <c r="N20" s="9">
        <v>0.2457</v>
      </c>
      <c r="O20" s="9">
        <v>0</v>
      </c>
      <c r="P20" s="9">
        <v>0</v>
      </c>
      <c r="Q20" s="9">
        <v>0</v>
      </c>
      <c r="R20" s="9">
        <v>0</v>
      </c>
      <c r="S20" s="9">
        <v>0.2457</v>
      </c>
      <c r="T20" s="11"/>
      <c r="U20" s="14"/>
    </row>
    <row r="21" spans="13:21" ht="13.2" x14ac:dyDescent="0.25">
      <c r="M21" s="8" t="s">
        <v>0</v>
      </c>
      <c r="N21" s="9">
        <v>67.567599999999999</v>
      </c>
      <c r="O21" s="9">
        <v>6.1425099999999997</v>
      </c>
      <c r="P21" s="9">
        <v>7.3710100000000001</v>
      </c>
      <c r="Q21" s="9">
        <v>14.4963</v>
      </c>
      <c r="R21" s="9">
        <v>3.6855000000000002</v>
      </c>
      <c r="S21" s="9">
        <v>99.262900000000002</v>
      </c>
      <c r="T21" s="11"/>
      <c r="U21" s="14"/>
    </row>
    <row r="22" spans="13:21" ht="13.2" x14ac:dyDescent="0.25">
      <c r="M22" s="6"/>
      <c r="N22" s="6"/>
      <c r="O22" s="6"/>
      <c r="P22" s="6"/>
      <c r="Q22" s="6"/>
      <c r="R22" s="6"/>
      <c r="S22" s="6">
        <v>0.2457</v>
      </c>
      <c r="T22" s="6"/>
      <c r="U22" s="14"/>
    </row>
    <row r="23" spans="13:21" ht="13.2" x14ac:dyDescent="0.25">
      <c r="M23" s="6"/>
      <c r="N23" s="12"/>
      <c r="O23" s="6"/>
      <c r="P23" s="6"/>
      <c r="Q23" s="6"/>
      <c r="R23" s="6"/>
      <c r="S23" s="6">
        <v>0.4914</v>
      </c>
      <c r="T23" s="6"/>
      <c r="U23" s="14"/>
    </row>
    <row r="24" spans="13:21" ht="13.2" x14ac:dyDescent="0.25">
      <c r="M24" s="6" t="s">
        <v>19</v>
      </c>
      <c r="N24" s="6"/>
      <c r="O24" s="6"/>
      <c r="P24" s="6"/>
      <c r="Q24" s="6"/>
      <c r="R24" s="6"/>
      <c r="S24" s="6"/>
      <c r="T24" s="6"/>
      <c r="U24" s="14"/>
    </row>
    <row r="25" spans="13:21" ht="13.2" x14ac:dyDescent="0.25">
      <c r="M25" t="s">
        <v>36</v>
      </c>
      <c r="N25" s="6"/>
      <c r="O25" s="6"/>
      <c r="P25" s="6"/>
      <c r="Q25" s="6"/>
      <c r="R25" s="6"/>
      <c r="S25" s="6"/>
      <c r="T25" s="6"/>
      <c r="U25" s="14"/>
    </row>
    <row r="26" spans="13:21" ht="31.5" customHeight="1" x14ac:dyDescent="0.25">
      <c r="M26" s="7" t="s">
        <v>1</v>
      </c>
      <c r="N26" s="7" t="s">
        <v>22</v>
      </c>
      <c r="O26" s="7" t="s">
        <v>23</v>
      </c>
      <c r="P26" s="7" t="s">
        <v>24</v>
      </c>
      <c r="Q26" s="7" t="s">
        <v>25</v>
      </c>
      <c r="R26" s="7" t="s">
        <v>26</v>
      </c>
      <c r="S26" s="7" t="s">
        <v>21</v>
      </c>
      <c r="T26" s="7" t="s">
        <v>2</v>
      </c>
      <c r="U26" s="7" t="s">
        <v>20</v>
      </c>
    </row>
    <row r="27" spans="13:21" ht="13.2" x14ac:dyDescent="0.25">
      <c r="M27" s="8" t="s">
        <v>3</v>
      </c>
      <c r="N27" s="9">
        <v>0.45249</v>
      </c>
      <c r="O27" s="9">
        <v>0</v>
      </c>
      <c r="P27" s="9">
        <v>0</v>
      </c>
      <c r="Q27" s="9">
        <v>0</v>
      </c>
      <c r="R27" s="9">
        <v>0</v>
      </c>
      <c r="S27" s="9">
        <v>0.45249</v>
      </c>
      <c r="T27" s="9">
        <f>S44</f>
        <v>0.45249</v>
      </c>
      <c r="U27" s="9">
        <f>S45</f>
        <v>0.90498000000000001</v>
      </c>
    </row>
    <row r="28" spans="13:21" ht="13.2" x14ac:dyDescent="0.25">
      <c r="M28" s="8" t="s">
        <v>4</v>
      </c>
      <c r="N28" s="9">
        <v>3.1674199999999999</v>
      </c>
      <c r="O28" s="9">
        <v>0.45249</v>
      </c>
      <c r="P28" s="9">
        <v>0</v>
      </c>
      <c r="Q28" s="9">
        <v>0</v>
      </c>
      <c r="R28" s="9">
        <v>0</v>
      </c>
      <c r="S28" s="9">
        <v>3.61991</v>
      </c>
      <c r="T28" s="10"/>
      <c r="U28" s="14"/>
    </row>
    <row r="29" spans="13:21" ht="13.2" x14ac:dyDescent="0.25">
      <c r="M29" s="8" t="s">
        <v>5</v>
      </c>
      <c r="N29" s="9">
        <v>4.9773800000000001</v>
      </c>
      <c r="O29" s="9">
        <v>0</v>
      </c>
      <c r="P29" s="9">
        <v>0</v>
      </c>
      <c r="Q29" s="9">
        <v>0</v>
      </c>
      <c r="R29" s="9">
        <v>0</v>
      </c>
      <c r="S29" s="9">
        <v>4.9773800000000001</v>
      </c>
      <c r="T29" s="11"/>
      <c r="U29" s="14"/>
    </row>
    <row r="30" spans="13:21" ht="13.2" x14ac:dyDescent="0.25">
      <c r="M30" s="8" t="s">
        <v>6</v>
      </c>
      <c r="N30" s="9">
        <v>5.4298599999999997</v>
      </c>
      <c r="O30" s="9">
        <v>0.45249</v>
      </c>
      <c r="P30" s="9">
        <v>0</v>
      </c>
      <c r="Q30" s="9">
        <v>0</v>
      </c>
      <c r="R30" s="9">
        <v>0</v>
      </c>
      <c r="S30" s="9">
        <v>5.8823499999999997</v>
      </c>
      <c r="T30" s="11"/>
      <c r="U30" s="14"/>
    </row>
    <row r="31" spans="13:21" ht="13.2" x14ac:dyDescent="0.25">
      <c r="M31" s="8" t="s">
        <v>7</v>
      </c>
      <c r="N31" s="9">
        <v>4.5248900000000001</v>
      </c>
      <c r="O31" s="9">
        <v>0</v>
      </c>
      <c r="P31" s="9">
        <v>0</v>
      </c>
      <c r="Q31" s="9">
        <v>0</v>
      </c>
      <c r="R31" s="9">
        <v>0</v>
      </c>
      <c r="S31" s="9">
        <v>4.5248900000000001</v>
      </c>
      <c r="T31" s="11"/>
      <c r="U31" s="14"/>
    </row>
    <row r="32" spans="13:21" ht="13.2" x14ac:dyDescent="0.25">
      <c r="M32" s="8" t="s">
        <v>8</v>
      </c>
      <c r="N32" s="9">
        <v>2.2624399999999998</v>
      </c>
      <c r="O32" s="9">
        <v>0</v>
      </c>
      <c r="P32" s="9">
        <v>0</v>
      </c>
      <c r="Q32" s="9">
        <v>0</v>
      </c>
      <c r="R32" s="9">
        <v>0</v>
      </c>
      <c r="S32" s="9">
        <v>2.2624399999999998</v>
      </c>
      <c r="T32" s="11"/>
      <c r="U32" s="14"/>
    </row>
    <row r="33" spans="13:22" ht="13.2" x14ac:dyDescent="0.25">
      <c r="M33" s="8" t="s">
        <v>9</v>
      </c>
      <c r="N33" s="9">
        <v>1.8099499999999999</v>
      </c>
      <c r="O33" s="9">
        <v>0</v>
      </c>
      <c r="P33" s="9">
        <v>0</v>
      </c>
      <c r="Q33" s="9">
        <v>0</v>
      </c>
      <c r="R33" s="9">
        <v>0</v>
      </c>
      <c r="S33" s="9">
        <v>1.8099499999999999</v>
      </c>
      <c r="T33" s="11"/>
      <c r="U33" s="14"/>
    </row>
    <row r="34" spans="13:22" ht="13.2" x14ac:dyDescent="0.25">
      <c r="M34" s="8" t="s">
        <v>10</v>
      </c>
      <c r="N34" s="9">
        <v>1.8099499999999999</v>
      </c>
      <c r="O34" s="9">
        <v>0</v>
      </c>
      <c r="P34" s="9">
        <v>0</v>
      </c>
      <c r="Q34" s="9">
        <v>0</v>
      </c>
      <c r="R34" s="9">
        <v>0</v>
      </c>
      <c r="S34" s="9">
        <v>1.8099499999999999</v>
      </c>
      <c r="T34" s="11"/>
      <c r="U34" s="14"/>
    </row>
    <row r="35" spans="13:22" ht="13.2" x14ac:dyDescent="0.25">
      <c r="M35" s="8" t="s">
        <v>11</v>
      </c>
      <c r="N35" s="9">
        <v>2.2624399999999998</v>
      </c>
      <c r="O35" s="9">
        <v>0.90498000000000001</v>
      </c>
      <c r="P35" s="9">
        <v>0</v>
      </c>
      <c r="Q35" s="9">
        <v>0</v>
      </c>
      <c r="R35" s="9">
        <v>0</v>
      </c>
      <c r="S35" s="9">
        <v>3.1674199999999999</v>
      </c>
      <c r="T35" s="11"/>
      <c r="U35" s="14"/>
    </row>
    <row r="36" spans="13:22" ht="13.2" x14ac:dyDescent="0.25">
      <c r="M36" s="8" t="s">
        <v>12</v>
      </c>
      <c r="N36" s="9">
        <v>0.90498000000000001</v>
      </c>
      <c r="O36" s="9">
        <v>0.90498000000000001</v>
      </c>
      <c r="P36" s="9">
        <v>0</v>
      </c>
      <c r="Q36" s="9">
        <v>0</v>
      </c>
      <c r="R36" s="9">
        <v>0</v>
      </c>
      <c r="S36" s="9">
        <v>1.8099499999999999</v>
      </c>
      <c r="T36" s="11"/>
      <c r="U36" s="14"/>
    </row>
    <row r="37" spans="13:22" ht="13.2" x14ac:dyDescent="0.25">
      <c r="M37" s="8" t="s">
        <v>13</v>
      </c>
      <c r="N37" s="9">
        <v>2.2624399999999998</v>
      </c>
      <c r="O37" s="9">
        <v>0.90498000000000001</v>
      </c>
      <c r="P37" s="9">
        <v>2.2624399999999998</v>
      </c>
      <c r="Q37" s="9">
        <v>1.8099499999999999</v>
      </c>
      <c r="R37" s="9">
        <v>0</v>
      </c>
      <c r="S37" s="9">
        <v>7.2398199999999999</v>
      </c>
      <c r="T37" s="11"/>
      <c r="U37" s="14"/>
    </row>
    <row r="38" spans="13:22" ht="13.2" x14ac:dyDescent="0.25">
      <c r="M38" s="8" t="s">
        <v>14</v>
      </c>
      <c r="N38" s="9">
        <v>0.90498000000000001</v>
      </c>
      <c r="O38" s="9">
        <v>2.7149299999999998</v>
      </c>
      <c r="P38" s="9">
        <v>8.1448</v>
      </c>
      <c r="Q38" s="9">
        <v>9.5022599999999997</v>
      </c>
      <c r="R38" s="9">
        <v>2.2624399999999998</v>
      </c>
      <c r="S38" s="9">
        <v>23.529399999999999</v>
      </c>
      <c r="T38" s="11"/>
      <c r="U38" s="14"/>
    </row>
    <row r="39" spans="13:22" ht="13.2" x14ac:dyDescent="0.25">
      <c r="M39" s="8" t="s">
        <v>15</v>
      </c>
      <c r="N39" s="9">
        <v>5.4298599999999997</v>
      </c>
      <c r="O39" s="9">
        <v>2.7149299999999998</v>
      </c>
      <c r="P39" s="9">
        <v>2.7149299999999998</v>
      </c>
      <c r="Q39" s="9">
        <v>13.5747</v>
      </c>
      <c r="R39" s="9">
        <v>2.7149299999999998</v>
      </c>
      <c r="S39" s="9">
        <v>27.1493</v>
      </c>
      <c r="T39" s="11"/>
      <c r="U39" s="14"/>
    </row>
    <row r="40" spans="13:22" ht="13.2" x14ac:dyDescent="0.25">
      <c r="M40" s="8" t="s">
        <v>16</v>
      </c>
      <c r="N40" s="9">
        <v>3.61991</v>
      </c>
      <c r="O40" s="9">
        <v>1.35747</v>
      </c>
      <c r="P40" s="9">
        <v>0.45249</v>
      </c>
      <c r="Q40" s="9">
        <v>1.8099499999999999</v>
      </c>
      <c r="R40" s="9">
        <v>1.8099499999999999</v>
      </c>
      <c r="S40" s="9">
        <v>9.0497700000000005</v>
      </c>
      <c r="T40" s="11"/>
      <c r="U40" s="14"/>
    </row>
    <row r="41" spans="13:22" ht="13.2" x14ac:dyDescent="0.25">
      <c r="M41" s="8" t="s">
        <v>17</v>
      </c>
      <c r="N41" s="9">
        <v>0.45249</v>
      </c>
      <c r="O41" s="9">
        <v>0.45249</v>
      </c>
      <c r="P41" s="9">
        <v>0</v>
      </c>
      <c r="Q41" s="9">
        <v>0</v>
      </c>
      <c r="R41" s="9">
        <v>0</v>
      </c>
      <c r="S41" s="9">
        <v>0.90498000000000001</v>
      </c>
      <c r="T41" s="11"/>
      <c r="U41" s="14"/>
      <c r="V41" s="4"/>
    </row>
    <row r="42" spans="13:22" ht="13.2" x14ac:dyDescent="0.25">
      <c r="M42" s="8" t="s">
        <v>18</v>
      </c>
      <c r="N42" s="9">
        <v>0.45249</v>
      </c>
      <c r="O42" s="9">
        <v>0</v>
      </c>
      <c r="P42" s="9">
        <v>0</v>
      </c>
      <c r="Q42" s="9">
        <v>0</v>
      </c>
      <c r="R42" s="9">
        <v>0</v>
      </c>
      <c r="S42" s="9">
        <v>0.45249</v>
      </c>
      <c r="T42" s="11"/>
      <c r="U42" s="14"/>
      <c r="V42" s="4"/>
    </row>
    <row r="43" spans="13:22" ht="13.2" x14ac:dyDescent="0.25">
      <c r="M43" s="8" t="s">
        <v>0</v>
      </c>
      <c r="N43" s="9">
        <v>40.723999999999997</v>
      </c>
      <c r="O43" s="9">
        <v>10.8597</v>
      </c>
      <c r="P43" s="9">
        <v>13.5747</v>
      </c>
      <c r="Q43" s="9">
        <v>26.6968</v>
      </c>
      <c r="R43" s="9">
        <v>6.7873299999999999</v>
      </c>
      <c r="S43" s="9">
        <v>98.642499999999998</v>
      </c>
      <c r="T43" s="11"/>
      <c r="U43" s="14"/>
      <c r="V43" s="5"/>
    </row>
    <row r="44" spans="13:22" ht="13.2" x14ac:dyDescent="0.25">
      <c r="M44" s="6"/>
      <c r="N44" s="6"/>
      <c r="O44" s="6"/>
      <c r="P44" s="6"/>
      <c r="Q44" s="6"/>
      <c r="R44" s="6"/>
      <c r="S44" s="6">
        <v>0.45249</v>
      </c>
      <c r="T44" s="6"/>
      <c r="U44" s="14"/>
    </row>
    <row r="45" spans="13:22" ht="13.2" x14ac:dyDescent="0.25">
      <c r="M45" s="6"/>
      <c r="N45" s="12"/>
      <c r="O45" s="6"/>
      <c r="P45" s="6"/>
      <c r="Q45" s="6"/>
      <c r="R45" s="6"/>
      <c r="S45" s="6">
        <v>0.90498000000000001</v>
      </c>
      <c r="T45" s="6"/>
      <c r="U45" s="14"/>
    </row>
    <row r="46" spans="13:22" ht="13.2" x14ac:dyDescent="0.25">
      <c r="M46" s="6" t="s">
        <v>19</v>
      </c>
      <c r="N46" s="6"/>
      <c r="O46" s="6"/>
      <c r="P46" s="6"/>
      <c r="Q46" s="6"/>
      <c r="R46" s="6"/>
      <c r="S46" s="6"/>
      <c r="T46" s="6"/>
      <c r="U46" s="14"/>
    </row>
    <row r="47" spans="13:22" ht="13.2" x14ac:dyDescent="0.25">
      <c r="M47" t="s">
        <v>37</v>
      </c>
      <c r="N47" s="6"/>
      <c r="O47" s="6"/>
      <c r="P47" s="6"/>
      <c r="Q47" s="6"/>
      <c r="R47" s="6"/>
      <c r="S47" s="6"/>
      <c r="T47" s="6"/>
      <c r="U47" s="14"/>
    </row>
    <row r="48" spans="13:22" ht="33" customHeight="1" x14ac:dyDescent="0.25">
      <c r="M48" s="7" t="s">
        <v>1</v>
      </c>
      <c r="N48" s="7" t="s">
        <v>22</v>
      </c>
      <c r="O48" s="7" t="s">
        <v>23</v>
      </c>
      <c r="P48" s="7" t="s">
        <v>24</v>
      </c>
      <c r="Q48" s="7" t="s">
        <v>25</v>
      </c>
      <c r="R48" s="7" t="s">
        <v>26</v>
      </c>
      <c r="S48" s="7" t="s">
        <v>21</v>
      </c>
      <c r="T48" s="7" t="s">
        <v>2</v>
      </c>
      <c r="U48" s="7" t="s">
        <v>20</v>
      </c>
    </row>
    <row r="49" spans="13:21" ht="13.2" x14ac:dyDescent="0.25">
      <c r="M49" s="8" t="s">
        <v>3</v>
      </c>
      <c r="N49" s="9">
        <v>1.6129</v>
      </c>
      <c r="O49" s="9">
        <v>0</v>
      </c>
      <c r="P49" s="9">
        <v>0</v>
      </c>
      <c r="Q49" s="9">
        <v>0</v>
      </c>
      <c r="R49" s="9">
        <v>0</v>
      </c>
      <c r="S49" s="9">
        <v>1.6129</v>
      </c>
      <c r="T49" s="9">
        <f>S66</f>
        <v>0</v>
      </c>
      <c r="U49" s="9">
        <f>S67</f>
        <v>0</v>
      </c>
    </row>
    <row r="50" spans="13:21" ht="13.2" x14ac:dyDescent="0.25">
      <c r="M50" s="8" t="s">
        <v>4</v>
      </c>
      <c r="N50" s="9">
        <v>4.8387099999999998</v>
      </c>
      <c r="O50" s="9">
        <v>0</v>
      </c>
      <c r="P50" s="9">
        <v>0</v>
      </c>
      <c r="Q50" s="9">
        <v>0</v>
      </c>
      <c r="R50" s="9">
        <v>0</v>
      </c>
      <c r="S50" s="9">
        <v>4.8387099999999998</v>
      </c>
      <c r="T50" s="10"/>
      <c r="U50" s="14"/>
    </row>
    <row r="51" spans="13:21" ht="13.2" x14ac:dyDescent="0.25">
      <c r="M51" s="8" t="s">
        <v>5</v>
      </c>
      <c r="N51" s="9">
        <v>18.279599999999999</v>
      </c>
      <c r="O51" s="9">
        <v>0.53763000000000005</v>
      </c>
      <c r="P51" s="9">
        <v>0</v>
      </c>
      <c r="Q51" s="9">
        <v>0</v>
      </c>
      <c r="R51" s="9">
        <v>0</v>
      </c>
      <c r="S51" s="9">
        <v>18.8172</v>
      </c>
      <c r="T51" s="11"/>
      <c r="U51" s="14"/>
    </row>
    <row r="52" spans="13:21" ht="13.2" x14ac:dyDescent="0.25">
      <c r="M52" s="8" t="s">
        <v>6</v>
      </c>
      <c r="N52" s="9">
        <v>23.118300000000001</v>
      </c>
      <c r="O52" s="9">
        <v>0</v>
      </c>
      <c r="P52" s="9">
        <v>0</v>
      </c>
      <c r="Q52" s="9">
        <v>0</v>
      </c>
      <c r="R52" s="9">
        <v>0</v>
      </c>
      <c r="S52" s="9">
        <v>23.118300000000001</v>
      </c>
      <c r="T52" s="11"/>
      <c r="U52" s="14"/>
    </row>
    <row r="53" spans="13:21" ht="13.2" x14ac:dyDescent="0.25">
      <c r="M53" s="8" t="s">
        <v>7</v>
      </c>
      <c r="N53" s="9">
        <v>23.118300000000001</v>
      </c>
      <c r="O53" s="9">
        <v>0</v>
      </c>
      <c r="P53" s="9">
        <v>0</v>
      </c>
      <c r="Q53" s="9">
        <v>0</v>
      </c>
      <c r="R53" s="9">
        <v>0</v>
      </c>
      <c r="S53" s="9">
        <v>23.118300000000001</v>
      </c>
      <c r="T53" s="11"/>
      <c r="U53" s="14"/>
    </row>
    <row r="54" spans="13:21" ht="13.2" x14ac:dyDescent="0.25">
      <c r="M54" s="8" t="s">
        <v>8</v>
      </c>
      <c r="N54" s="9">
        <v>12.9032</v>
      </c>
      <c r="O54" s="9">
        <v>0</v>
      </c>
      <c r="P54" s="9">
        <v>0</v>
      </c>
      <c r="Q54" s="9">
        <v>0</v>
      </c>
      <c r="R54" s="9">
        <v>0</v>
      </c>
      <c r="S54" s="9">
        <v>12.9032</v>
      </c>
      <c r="T54" s="11"/>
      <c r="U54" s="14"/>
    </row>
    <row r="55" spans="13:21" ht="13.2" x14ac:dyDescent="0.25">
      <c r="M55" s="8" t="s">
        <v>9</v>
      </c>
      <c r="N55" s="9">
        <v>8.0645199999999999</v>
      </c>
      <c r="O55" s="9">
        <v>0</v>
      </c>
      <c r="P55" s="9">
        <v>0</v>
      </c>
      <c r="Q55" s="9">
        <v>0</v>
      </c>
      <c r="R55" s="9">
        <v>0</v>
      </c>
      <c r="S55" s="9">
        <v>8.0645199999999999</v>
      </c>
      <c r="T55" s="11"/>
      <c r="U55" s="14"/>
    </row>
    <row r="56" spans="13:21" ht="13.2" x14ac:dyDescent="0.25">
      <c r="M56" s="8" t="s">
        <v>10</v>
      </c>
      <c r="N56" s="9">
        <v>4.3010799999999998</v>
      </c>
      <c r="O56" s="9">
        <v>0</v>
      </c>
      <c r="P56" s="9">
        <v>0</v>
      </c>
      <c r="Q56" s="9">
        <v>0</v>
      </c>
      <c r="R56" s="9">
        <v>0</v>
      </c>
      <c r="S56" s="9">
        <v>4.3010799999999998</v>
      </c>
      <c r="T56" s="11"/>
      <c r="U56" s="14"/>
    </row>
    <row r="57" spans="13:21" ht="13.2" x14ac:dyDescent="0.25">
      <c r="M57" s="8" t="s">
        <v>11</v>
      </c>
      <c r="N57" s="9">
        <v>1.6129</v>
      </c>
      <c r="O57" s="9">
        <v>0</v>
      </c>
      <c r="P57" s="9">
        <v>0</v>
      </c>
      <c r="Q57" s="9">
        <v>0</v>
      </c>
      <c r="R57" s="9">
        <v>0</v>
      </c>
      <c r="S57" s="9">
        <v>1.6129</v>
      </c>
      <c r="T57" s="11"/>
      <c r="U57" s="14"/>
    </row>
    <row r="58" spans="13:21" ht="13.2" x14ac:dyDescent="0.25">
      <c r="M58" s="8" t="s">
        <v>12</v>
      </c>
      <c r="N58" s="9">
        <v>1.0752699999999999</v>
      </c>
      <c r="O58" s="9">
        <v>0</v>
      </c>
      <c r="P58" s="9">
        <v>0</v>
      </c>
      <c r="Q58" s="9">
        <v>0</v>
      </c>
      <c r="R58" s="9">
        <v>0</v>
      </c>
      <c r="S58" s="9">
        <v>1.0752699999999999</v>
      </c>
      <c r="T58" s="11"/>
      <c r="U58" s="14"/>
    </row>
    <row r="59" spans="13:21" ht="13.2" x14ac:dyDescent="0.25">
      <c r="M59" s="8" t="s">
        <v>13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11"/>
      <c r="U59" s="14"/>
    </row>
    <row r="60" spans="13:21" ht="13.2" x14ac:dyDescent="0.25">
      <c r="M60" s="8" t="s">
        <v>14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11"/>
      <c r="U60" s="14"/>
    </row>
    <row r="61" spans="13:21" ht="13.2" x14ac:dyDescent="0.25">
      <c r="M61" s="8" t="s">
        <v>15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11"/>
      <c r="U61" s="14"/>
    </row>
    <row r="62" spans="13:21" ht="13.2" x14ac:dyDescent="0.25">
      <c r="M62" s="8" t="s">
        <v>16</v>
      </c>
      <c r="N62" s="9">
        <v>0.53763000000000005</v>
      </c>
      <c r="O62" s="9">
        <v>0</v>
      </c>
      <c r="P62" s="9">
        <v>0</v>
      </c>
      <c r="Q62" s="9">
        <v>0</v>
      </c>
      <c r="R62" s="9">
        <v>0</v>
      </c>
      <c r="S62" s="9">
        <v>0.53763000000000005</v>
      </c>
      <c r="T62" s="11"/>
      <c r="U62" s="14"/>
    </row>
    <row r="63" spans="13:21" ht="13.2" x14ac:dyDescent="0.25">
      <c r="M63" s="8" t="s">
        <v>17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11"/>
      <c r="U63" s="14"/>
    </row>
    <row r="64" spans="13:21" ht="13.2" x14ac:dyDescent="0.25">
      <c r="M64" s="8" t="s">
        <v>18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11"/>
      <c r="U64" s="14"/>
    </row>
    <row r="65" spans="5:21" ht="13.2" x14ac:dyDescent="0.25">
      <c r="M65" s="8" t="s">
        <v>0</v>
      </c>
      <c r="N65" s="9">
        <v>99.462400000000002</v>
      </c>
      <c r="O65" s="9">
        <v>0.53763000000000005</v>
      </c>
      <c r="P65" s="9">
        <v>0</v>
      </c>
      <c r="Q65" s="9">
        <v>0</v>
      </c>
      <c r="R65" s="9">
        <v>0</v>
      </c>
      <c r="S65" s="9">
        <v>100</v>
      </c>
      <c r="T65" s="11"/>
      <c r="U65" s="14"/>
    </row>
    <row r="66" spans="5:21" x14ac:dyDescent="0.25">
      <c r="N66" s="6"/>
      <c r="O66" s="6"/>
      <c r="P66" s="6"/>
      <c r="Q66" s="6"/>
      <c r="R66" s="6"/>
      <c r="S66" s="6">
        <v>0</v>
      </c>
      <c r="T66" s="6"/>
      <c r="U66" s="14"/>
    </row>
    <row r="67" spans="5:21" x14ac:dyDescent="0.25">
      <c r="N67" s="12"/>
      <c r="O67" s="6"/>
      <c r="P67" s="6"/>
      <c r="Q67" s="6"/>
      <c r="R67" s="6"/>
      <c r="S67" s="6">
        <v>0</v>
      </c>
      <c r="U67" s="14"/>
    </row>
    <row r="68" spans="5:21" x14ac:dyDescent="0.25">
      <c r="U68" s="14"/>
    </row>
    <row r="69" spans="5:21" x14ac:dyDescent="0.25">
      <c r="U69" s="14"/>
    </row>
    <row r="70" spans="5:21" x14ac:dyDescent="0.25">
      <c r="U70" s="14"/>
    </row>
    <row r="71" spans="5:21" x14ac:dyDescent="0.25">
      <c r="U71" s="14"/>
    </row>
    <row r="72" spans="5:21" x14ac:dyDescent="0.25">
      <c r="U72" s="14"/>
    </row>
    <row r="73" spans="5:21" x14ac:dyDescent="0.25">
      <c r="M73" s="3"/>
      <c r="N73" s="3"/>
      <c r="O73" s="3"/>
      <c r="P73" s="3"/>
      <c r="Q73" s="3"/>
      <c r="R73" s="3"/>
      <c r="S73" s="3"/>
      <c r="T73" s="3"/>
      <c r="U73" s="14"/>
    </row>
    <row r="74" spans="5:21" x14ac:dyDescent="0.25">
      <c r="E74" s="1"/>
      <c r="M74" s="3"/>
      <c r="N74" s="3"/>
      <c r="O74" s="3"/>
      <c r="P74" s="3"/>
      <c r="Q74" s="3"/>
      <c r="R74" s="3"/>
      <c r="S74" s="3"/>
      <c r="T74" s="3"/>
      <c r="U74" s="14"/>
    </row>
    <row r="75" spans="5:21" x14ac:dyDescent="0.25">
      <c r="M75" s="3"/>
      <c r="N75" s="3"/>
      <c r="O75" s="3"/>
      <c r="P75" s="3"/>
      <c r="Q75" s="3"/>
      <c r="R75" s="3"/>
      <c r="S75" s="3"/>
      <c r="T75" s="3"/>
      <c r="U75" s="14"/>
    </row>
    <row r="76" spans="5:21" x14ac:dyDescent="0.25">
      <c r="M76" s="3"/>
      <c r="N76" s="3"/>
      <c r="O76" s="3"/>
      <c r="P76" s="3"/>
      <c r="Q76" s="3"/>
      <c r="R76" s="3"/>
      <c r="S76" s="3"/>
      <c r="T76" s="3"/>
      <c r="U76" s="14"/>
    </row>
    <row r="77" spans="5:21" x14ac:dyDescent="0.25">
      <c r="M77" s="3"/>
      <c r="N77" s="3"/>
      <c r="O77" s="3"/>
      <c r="P77" s="3"/>
      <c r="Q77" s="3"/>
      <c r="R77" s="3"/>
      <c r="S77" s="3"/>
      <c r="T77" s="3"/>
      <c r="U77" s="14"/>
    </row>
    <row r="78" spans="5:21" x14ac:dyDescent="0.25">
      <c r="M78" s="3"/>
      <c r="N78" s="3"/>
      <c r="O78" s="3"/>
      <c r="P78" s="3"/>
      <c r="Q78" s="3"/>
      <c r="R78" s="3"/>
      <c r="S78" s="3"/>
      <c r="T78" s="3"/>
      <c r="U78" s="14"/>
    </row>
    <row r="79" spans="5:21" x14ac:dyDescent="0.25">
      <c r="M79" s="3"/>
      <c r="N79" s="3"/>
      <c r="O79" s="3"/>
      <c r="P79" s="3"/>
      <c r="Q79" s="3"/>
      <c r="R79" s="3"/>
      <c r="S79" s="3"/>
      <c r="T79" s="3"/>
      <c r="U79" s="14"/>
    </row>
    <row r="80" spans="5:21" x14ac:dyDescent="0.25">
      <c r="M80" s="3"/>
      <c r="N80" s="3"/>
      <c r="O80" s="3"/>
      <c r="P80" s="3"/>
      <c r="Q80" s="3"/>
      <c r="R80" s="3"/>
      <c r="S80" s="3"/>
      <c r="T80" s="3"/>
      <c r="U80" s="14"/>
    </row>
    <row r="81" spans="21:21" x14ac:dyDescent="0.25">
      <c r="U81" s="14"/>
    </row>
    <row r="82" spans="21:21" x14ac:dyDescent="0.25">
      <c r="U82" s="14"/>
    </row>
    <row r="83" spans="21:21" x14ac:dyDescent="0.25">
      <c r="U83" s="14"/>
    </row>
    <row r="84" spans="21:21" x14ac:dyDescent="0.25">
      <c r="U84" s="14"/>
    </row>
    <row r="85" spans="21:21" x14ac:dyDescent="0.25">
      <c r="U85" s="14"/>
    </row>
    <row r="86" spans="21:21" x14ac:dyDescent="0.25">
      <c r="U86" s="14"/>
    </row>
    <row r="87" spans="21:21" x14ac:dyDescent="0.25">
      <c r="U87" s="14"/>
    </row>
    <row r="88" spans="21:21" x14ac:dyDescent="0.25">
      <c r="U88" s="14"/>
    </row>
    <row r="89" spans="21:21" x14ac:dyDescent="0.25">
      <c r="U89" s="14"/>
    </row>
    <row r="90" spans="21:21" x14ac:dyDescent="0.25">
      <c r="U90" s="14"/>
    </row>
    <row r="91" spans="21:21" x14ac:dyDescent="0.25">
      <c r="U91" s="14"/>
    </row>
    <row r="92" spans="21:21" x14ac:dyDescent="0.25">
      <c r="U92" s="14"/>
    </row>
    <row r="93" spans="21:21" x14ac:dyDescent="0.25">
      <c r="U93" s="14"/>
    </row>
    <row r="94" spans="21:21" x14ac:dyDescent="0.25">
      <c r="U94" s="14"/>
    </row>
    <row r="95" spans="21:21" x14ac:dyDescent="0.25">
      <c r="U95" s="14"/>
    </row>
    <row r="96" spans="21:21" x14ac:dyDescent="0.25">
      <c r="U96" s="14"/>
    </row>
    <row r="97" spans="21:21" x14ac:dyDescent="0.25">
      <c r="U97" s="14"/>
    </row>
    <row r="98" spans="21:21" x14ac:dyDescent="0.25">
      <c r="U98" s="14"/>
    </row>
    <row r="99" spans="21:21" x14ac:dyDescent="0.25">
      <c r="U99" s="14"/>
    </row>
    <row r="100" spans="21:21" x14ac:dyDescent="0.25">
      <c r="U100" s="14"/>
    </row>
    <row r="101" spans="21:21" x14ac:dyDescent="0.25">
      <c r="U101" s="14"/>
    </row>
    <row r="102" spans="21:21" x14ac:dyDescent="0.25">
      <c r="U102" s="14"/>
    </row>
    <row r="103" spans="21:21" x14ac:dyDescent="0.25">
      <c r="U103" s="14"/>
    </row>
    <row r="104" spans="21:21" x14ac:dyDescent="0.25">
      <c r="U104" s="14"/>
    </row>
    <row r="105" spans="21:21" x14ac:dyDescent="0.25">
      <c r="U105" s="14"/>
    </row>
    <row r="106" spans="21:21" x14ac:dyDescent="0.25">
      <c r="U106" s="14"/>
    </row>
    <row r="107" spans="21:21" x14ac:dyDescent="0.25">
      <c r="U107" s="14"/>
    </row>
    <row r="108" spans="21:21" x14ac:dyDescent="0.25">
      <c r="U108" s="14"/>
    </row>
    <row r="109" spans="21:21" x14ac:dyDescent="0.25">
      <c r="U109" s="14"/>
    </row>
    <row r="110" spans="21:21" x14ac:dyDescent="0.25">
      <c r="U110" s="14"/>
    </row>
    <row r="111" spans="21:21" x14ac:dyDescent="0.25">
      <c r="U111" s="14"/>
    </row>
    <row r="112" spans="21:21" x14ac:dyDescent="0.25">
      <c r="U112" s="14"/>
    </row>
    <row r="113" spans="5:21" x14ac:dyDescent="0.25">
      <c r="U113" s="14"/>
    </row>
    <row r="114" spans="5:21" x14ac:dyDescent="0.25">
      <c r="U114" s="14"/>
    </row>
    <row r="115" spans="5:21" x14ac:dyDescent="0.25">
      <c r="U115" s="14"/>
    </row>
    <row r="116" spans="5:21" x14ac:dyDescent="0.25">
      <c r="U116" s="14"/>
    </row>
    <row r="117" spans="5:21" x14ac:dyDescent="0.25">
      <c r="U117" s="14"/>
    </row>
    <row r="118" spans="5:21" x14ac:dyDescent="0.25">
      <c r="U118" s="14"/>
    </row>
    <row r="119" spans="5:21" x14ac:dyDescent="0.25">
      <c r="U119" s="14"/>
    </row>
    <row r="120" spans="5:21" x14ac:dyDescent="0.25">
      <c r="U120" s="14"/>
    </row>
    <row r="121" spans="5:21" x14ac:dyDescent="0.25">
      <c r="U121" s="14"/>
    </row>
    <row r="122" spans="5:21" x14ac:dyDescent="0.25">
      <c r="U122" s="14"/>
    </row>
    <row r="123" spans="5:21" x14ac:dyDescent="0.25">
      <c r="U123" s="14"/>
    </row>
    <row r="124" spans="5:21" x14ac:dyDescent="0.25">
      <c r="U124" s="14"/>
    </row>
    <row r="125" spans="5:21" x14ac:dyDescent="0.25">
      <c r="E125" s="1"/>
      <c r="U125" s="14"/>
    </row>
    <row r="126" spans="5:21" x14ac:dyDescent="0.25">
      <c r="U126" s="14"/>
    </row>
    <row r="127" spans="5:21" x14ac:dyDescent="0.25">
      <c r="U127" s="14"/>
    </row>
    <row r="128" spans="5:21" x14ac:dyDescent="0.25">
      <c r="U128" s="14"/>
    </row>
    <row r="129" spans="21:21" x14ac:dyDescent="0.25">
      <c r="U129" s="14"/>
    </row>
    <row r="130" spans="21:21" x14ac:dyDescent="0.25">
      <c r="U130" s="14"/>
    </row>
    <row r="131" spans="21:21" x14ac:dyDescent="0.25">
      <c r="U131" s="14"/>
    </row>
    <row r="132" spans="21:21" x14ac:dyDescent="0.25">
      <c r="U132" s="14"/>
    </row>
    <row r="133" spans="21:21" x14ac:dyDescent="0.25">
      <c r="U133" s="14"/>
    </row>
    <row r="134" spans="21:21" x14ac:dyDescent="0.25">
      <c r="U134" s="14"/>
    </row>
    <row r="135" spans="21:21" x14ac:dyDescent="0.25">
      <c r="U135" s="14"/>
    </row>
    <row r="136" spans="21:21" x14ac:dyDescent="0.25">
      <c r="U136" s="14"/>
    </row>
    <row r="137" spans="21:21" x14ac:dyDescent="0.25">
      <c r="U137" s="14"/>
    </row>
    <row r="138" spans="21:21" x14ac:dyDescent="0.25">
      <c r="U138" s="14"/>
    </row>
    <row r="139" spans="21:21" x14ac:dyDescent="0.25">
      <c r="U139" s="14"/>
    </row>
    <row r="140" spans="21:21" x14ac:dyDescent="0.25">
      <c r="U140" s="14"/>
    </row>
    <row r="141" spans="21:21" x14ac:dyDescent="0.25">
      <c r="U141" s="14"/>
    </row>
    <row r="142" spans="21:21" x14ac:dyDescent="0.25">
      <c r="U142" s="14"/>
    </row>
    <row r="143" spans="21:21" x14ac:dyDescent="0.25">
      <c r="U143" s="14"/>
    </row>
    <row r="144" spans="21:21" x14ac:dyDescent="0.25">
      <c r="U144" s="14"/>
    </row>
    <row r="145" spans="21:21" x14ac:dyDescent="0.25">
      <c r="U145" s="14"/>
    </row>
    <row r="146" spans="21:21" x14ac:dyDescent="0.25">
      <c r="U146" s="14"/>
    </row>
    <row r="147" spans="21:21" x14ac:dyDescent="0.25">
      <c r="U147" s="14"/>
    </row>
    <row r="148" spans="21:21" x14ac:dyDescent="0.25">
      <c r="U148" s="14"/>
    </row>
    <row r="149" spans="21:21" x14ac:dyDescent="0.25">
      <c r="U149" s="14"/>
    </row>
    <row r="150" spans="21:21" x14ac:dyDescent="0.25">
      <c r="U150" s="14"/>
    </row>
    <row r="151" spans="21:21" x14ac:dyDescent="0.25">
      <c r="U151" s="14"/>
    </row>
    <row r="152" spans="21:21" x14ac:dyDescent="0.25">
      <c r="U152" s="14"/>
    </row>
    <row r="153" spans="21:21" x14ac:dyDescent="0.25">
      <c r="U153" s="14"/>
    </row>
    <row r="154" spans="21:21" x14ac:dyDescent="0.25">
      <c r="U154" s="14"/>
    </row>
    <row r="155" spans="21:21" x14ac:dyDescent="0.25">
      <c r="U155" s="14"/>
    </row>
    <row r="156" spans="21:21" x14ac:dyDescent="0.25">
      <c r="U156" s="14"/>
    </row>
    <row r="157" spans="21:21" x14ac:dyDescent="0.25">
      <c r="U157" s="14"/>
    </row>
    <row r="158" spans="21:21" x14ac:dyDescent="0.25">
      <c r="U158" s="14"/>
    </row>
    <row r="159" spans="21:21" x14ac:dyDescent="0.25">
      <c r="U159" s="14"/>
    </row>
    <row r="160" spans="21:21" x14ac:dyDescent="0.25">
      <c r="U160" s="14"/>
    </row>
    <row r="161" spans="21:21" x14ac:dyDescent="0.25">
      <c r="U161" s="14"/>
    </row>
    <row r="162" spans="21:21" x14ac:dyDescent="0.25">
      <c r="U162" s="14"/>
    </row>
    <row r="163" spans="21:21" x14ac:dyDescent="0.25">
      <c r="U163" s="14"/>
    </row>
    <row r="164" spans="21:21" x14ac:dyDescent="0.25">
      <c r="U164" s="14"/>
    </row>
    <row r="165" spans="21:21" x14ac:dyDescent="0.25">
      <c r="U165" s="14"/>
    </row>
    <row r="166" spans="21:21" x14ac:dyDescent="0.25">
      <c r="U166" s="14"/>
    </row>
    <row r="167" spans="21:21" x14ac:dyDescent="0.25">
      <c r="U167" s="14"/>
    </row>
    <row r="168" spans="21:21" x14ac:dyDescent="0.25">
      <c r="U168" s="14"/>
    </row>
    <row r="169" spans="21:21" x14ac:dyDescent="0.25">
      <c r="U169" s="14"/>
    </row>
    <row r="170" spans="21:21" x14ac:dyDescent="0.25">
      <c r="U170" s="14"/>
    </row>
    <row r="171" spans="21:21" x14ac:dyDescent="0.25">
      <c r="U171" s="14"/>
    </row>
    <row r="172" spans="21:21" x14ac:dyDescent="0.25">
      <c r="U172" s="14"/>
    </row>
    <row r="173" spans="21:21" x14ac:dyDescent="0.25">
      <c r="U173" s="14"/>
    </row>
    <row r="174" spans="21:21" x14ac:dyDescent="0.25">
      <c r="U174" s="14"/>
    </row>
    <row r="175" spans="21:21" x14ac:dyDescent="0.25">
      <c r="U175" s="14"/>
    </row>
    <row r="176" spans="21:21" x14ac:dyDescent="0.25">
      <c r="U176" s="14"/>
    </row>
    <row r="177" spans="21:21" x14ac:dyDescent="0.25">
      <c r="U177" s="14"/>
    </row>
    <row r="178" spans="21:21" x14ac:dyDescent="0.25">
      <c r="U178" s="14"/>
    </row>
    <row r="179" spans="21:21" x14ac:dyDescent="0.25">
      <c r="U179" s="14"/>
    </row>
    <row r="180" spans="21:21" x14ac:dyDescent="0.25">
      <c r="U180" s="14"/>
    </row>
    <row r="181" spans="21:21" x14ac:dyDescent="0.25">
      <c r="U181" s="14"/>
    </row>
    <row r="182" spans="21:21" x14ac:dyDescent="0.25">
      <c r="U182" s="14"/>
    </row>
    <row r="183" spans="21:21" x14ac:dyDescent="0.25">
      <c r="U183" s="14"/>
    </row>
    <row r="184" spans="21:21" x14ac:dyDescent="0.25">
      <c r="U184" s="14"/>
    </row>
    <row r="185" spans="21:21" x14ac:dyDescent="0.25">
      <c r="U185" s="14"/>
    </row>
    <row r="186" spans="21:21" x14ac:dyDescent="0.25">
      <c r="U186" s="14"/>
    </row>
    <row r="187" spans="21:21" x14ac:dyDescent="0.25">
      <c r="U187" s="14"/>
    </row>
    <row r="188" spans="21:21" x14ac:dyDescent="0.25">
      <c r="U188" s="14"/>
    </row>
    <row r="189" spans="21:21" x14ac:dyDescent="0.25">
      <c r="U189" s="14"/>
    </row>
    <row r="190" spans="21:21" x14ac:dyDescent="0.25">
      <c r="U190" s="14"/>
    </row>
    <row r="191" spans="21:21" x14ac:dyDescent="0.25">
      <c r="U191" s="14"/>
    </row>
    <row r="192" spans="21:21" x14ac:dyDescent="0.25">
      <c r="U192" s="14"/>
    </row>
    <row r="193" spans="21:21" x14ac:dyDescent="0.25">
      <c r="U193" s="14"/>
    </row>
    <row r="194" spans="21:21" x14ac:dyDescent="0.25">
      <c r="U194" s="14"/>
    </row>
    <row r="195" spans="21:21" x14ac:dyDescent="0.25">
      <c r="U195" s="14"/>
    </row>
    <row r="196" spans="21:21" x14ac:dyDescent="0.25">
      <c r="U196" s="14"/>
    </row>
    <row r="197" spans="21:21" x14ac:dyDescent="0.25">
      <c r="U197" s="14"/>
    </row>
    <row r="198" spans="21:21" x14ac:dyDescent="0.25">
      <c r="U198" s="14"/>
    </row>
    <row r="199" spans="21:21" x14ac:dyDescent="0.25">
      <c r="U199" s="14"/>
    </row>
    <row r="200" spans="21:21" x14ac:dyDescent="0.25">
      <c r="U200" s="14"/>
    </row>
    <row r="201" spans="21:21" x14ac:dyDescent="0.25">
      <c r="U201" s="14"/>
    </row>
    <row r="202" spans="21:21" x14ac:dyDescent="0.25">
      <c r="U202" s="14"/>
    </row>
    <row r="203" spans="21:21" x14ac:dyDescent="0.25">
      <c r="U203" s="14"/>
    </row>
    <row r="204" spans="21:21" x14ac:dyDescent="0.25">
      <c r="U204" s="14"/>
    </row>
    <row r="205" spans="21:21" x14ac:dyDescent="0.25">
      <c r="U205" s="14"/>
    </row>
    <row r="206" spans="21:21" x14ac:dyDescent="0.25">
      <c r="U206" s="14"/>
    </row>
    <row r="207" spans="21:21" x14ac:dyDescent="0.25">
      <c r="U207" s="14"/>
    </row>
    <row r="208" spans="21:21" x14ac:dyDescent="0.25">
      <c r="U208" s="14"/>
    </row>
    <row r="209" spans="21:21" x14ac:dyDescent="0.25">
      <c r="U209" s="14"/>
    </row>
    <row r="210" spans="21:21" x14ac:dyDescent="0.25">
      <c r="U210" s="14"/>
    </row>
    <row r="211" spans="21:21" x14ac:dyDescent="0.25">
      <c r="U211" s="14"/>
    </row>
    <row r="212" spans="21:21" x14ac:dyDescent="0.25">
      <c r="U212" s="14"/>
    </row>
    <row r="213" spans="21:21" x14ac:dyDescent="0.25">
      <c r="U213" s="14"/>
    </row>
    <row r="214" spans="21:21" x14ac:dyDescent="0.25">
      <c r="U214" s="14"/>
    </row>
    <row r="215" spans="21:21" x14ac:dyDescent="0.25">
      <c r="U215" s="14"/>
    </row>
    <row r="216" spans="21:21" x14ac:dyDescent="0.25">
      <c r="U216" s="14"/>
    </row>
    <row r="217" spans="21:21" x14ac:dyDescent="0.25">
      <c r="U217" s="14"/>
    </row>
    <row r="218" spans="21:21" x14ac:dyDescent="0.25">
      <c r="U218" s="14"/>
    </row>
    <row r="219" spans="21:21" x14ac:dyDescent="0.25">
      <c r="U219" s="14"/>
    </row>
    <row r="220" spans="21:21" x14ac:dyDescent="0.25">
      <c r="U220" s="14"/>
    </row>
    <row r="221" spans="21:21" x14ac:dyDescent="0.25">
      <c r="U221" s="14"/>
    </row>
    <row r="222" spans="21:21" x14ac:dyDescent="0.25">
      <c r="U222" s="14"/>
    </row>
    <row r="223" spans="21:21" x14ac:dyDescent="0.25">
      <c r="U223" s="14"/>
    </row>
    <row r="224" spans="21:21" x14ac:dyDescent="0.25">
      <c r="U224" s="14"/>
    </row>
    <row r="225" spans="21:21" x14ac:dyDescent="0.25">
      <c r="U225" s="14"/>
    </row>
    <row r="226" spans="21:21" x14ac:dyDescent="0.25">
      <c r="U226" s="14"/>
    </row>
    <row r="227" spans="21:21" x14ac:dyDescent="0.25">
      <c r="U227" s="14"/>
    </row>
    <row r="228" spans="21:21" x14ac:dyDescent="0.25">
      <c r="U228" s="14"/>
    </row>
    <row r="229" spans="21:21" x14ac:dyDescent="0.25">
      <c r="U229" s="14"/>
    </row>
    <row r="230" spans="21:21" x14ac:dyDescent="0.25">
      <c r="U230" s="14"/>
    </row>
    <row r="231" spans="21:21" x14ac:dyDescent="0.25">
      <c r="U231" s="14"/>
    </row>
    <row r="232" spans="21:21" x14ac:dyDescent="0.25">
      <c r="U232" s="14"/>
    </row>
    <row r="233" spans="21:21" x14ac:dyDescent="0.25">
      <c r="U233" s="14"/>
    </row>
    <row r="234" spans="21:21" x14ac:dyDescent="0.25">
      <c r="U234" s="14"/>
    </row>
    <row r="235" spans="21:21" x14ac:dyDescent="0.25">
      <c r="U235" s="14"/>
    </row>
    <row r="236" spans="21:21" x14ac:dyDescent="0.25">
      <c r="U236" s="14"/>
    </row>
    <row r="237" spans="21:21" x14ac:dyDescent="0.25">
      <c r="U237" s="14"/>
    </row>
    <row r="238" spans="21:21" x14ac:dyDescent="0.25">
      <c r="U238" s="14"/>
    </row>
    <row r="239" spans="21:21" x14ac:dyDescent="0.25">
      <c r="U239" s="14"/>
    </row>
    <row r="240" spans="21:21" x14ac:dyDescent="0.25">
      <c r="U240" s="14"/>
    </row>
    <row r="241" spans="21:21" x14ac:dyDescent="0.25">
      <c r="U241" s="14"/>
    </row>
    <row r="242" spans="21:21" x14ac:dyDescent="0.25">
      <c r="U242" s="14"/>
    </row>
    <row r="243" spans="21:21" x14ac:dyDescent="0.25">
      <c r="U243" s="14"/>
    </row>
    <row r="244" spans="21:21" x14ac:dyDescent="0.25">
      <c r="U244" s="14"/>
    </row>
    <row r="245" spans="21:21" x14ac:dyDescent="0.25">
      <c r="U245" s="14"/>
    </row>
    <row r="246" spans="21:21" x14ac:dyDescent="0.25">
      <c r="U246" s="14"/>
    </row>
    <row r="247" spans="21:21" x14ac:dyDescent="0.25">
      <c r="U247" s="14"/>
    </row>
    <row r="248" spans="21:21" x14ac:dyDescent="0.25">
      <c r="U248" s="14"/>
    </row>
    <row r="249" spans="21:21" x14ac:dyDescent="0.25">
      <c r="U249" s="14"/>
    </row>
    <row r="250" spans="21:21" x14ac:dyDescent="0.25">
      <c r="U250" s="14"/>
    </row>
    <row r="251" spans="21:21" x14ac:dyDescent="0.25">
      <c r="U251" s="14"/>
    </row>
    <row r="252" spans="21:21" x14ac:dyDescent="0.25">
      <c r="U252" s="14"/>
    </row>
    <row r="253" spans="21:21" x14ac:dyDescent="0.25">
      <c r="U253" s="14"/>
    </row>
    <row r="254" spans="21:21" x14ac:dyDescent="0.25">
      <c r="U254" s="14"/>
    </row>
    <row r="255" spans="21:21" x14ac:dyDescent="0.25">
      <c r="U255" s="14"/>
    </row>
    <row r="256" spans="21:21" x14ac:dyDescent="0.25">
      <c r="U256" s="14"/>
    </row>
    <row r="257" spans="21:21" x14ac:dyDescent="0.25">
      <c r="U257" s="14"/>
    </row>
    <row r="258" spans="21:21" x14ac:dyDescent="0.25">
      <c r="U258" s="14"/>
    </row>
    <row r="259" spans="21:21" x14ac:dyDescent="0.25">
      <c r="U259" s="14"/>
    </row>
    <row r="260" spans="21:21" x14ac:dyDescent="0.25">
      <c r="U260" s="14"/>
    </row>
    <row r="261" spans="21:21" x14ac:dyDescent="0.25">
      <c r="U261" s="14"/>
    </row>
    <row r="262" spans="21:21" x14ac:dyDescent="0.25">
      <c r="U262" s="14"/>
    </row>
    <row r="263" spans="21:21" x14ac:dyDescent="0.25">
      <c r="U263" s="14"/>
    </row>
    <row r="264" spans="21:21" x14ac:dyDescent="0.25">
      <c r="U264" s="14"/>
    </row>
    <row r="265" spans="21:21" x14ac:dyDescent="0.25">
      <c r="U265" s="14"/>
    </row>
    <row r="266" spans="21:21" x14ac:dyDescent="0.25">
      <c r="U266" s="14"/>
    </row>
    <row r="267" spans="21:21" x14ac:dyDescent="0.25">
      <c r="U267" s="14"/>
    </row>
    <row r="268" spans="21:21" x14ac:dyDescent="0.25">
      <c r="U268" s="14"/>
    </row>
    <row r="269" spans="21:21" x14ac:dyDescent="0.25">
      <c r="U269" s="14"/>
    </row>
    <row r="270" spans="21:21" x14ac:dyDescent="0.25">
      <c r="U270" s="14"/>
    </row>
    <row r="271" spans="21:21" x14ac:dyDescent="0.25">
      <c r="U271" s="14"/>
    </row>
    <row r="272" spans="21:21" x14ac:dyDescent="0.25">
      <c r="U272" s="14"/>
    </row>
    <row r="273" spans="21:21" x14ac:dyDescent="0.25">
      <c r="U273" s="14"/>
    </row>
    <row r="274" spans="21:21" x14ac:dyDescent="0.25">
      <c r="U274" s="14"/>
    </row>
    <row r="275" spans="21:21" x14ac:dyDescent="0.25">
      <c r="U275" s="14"/>
    </row>
    <row r="276" spans="21:21" x14ac:dyDescent="0.25">
      <c r="U276" s="14"/>
    </row>
    <row r="277" spans="21:21" x14ac:dyDescent="0.25">
      <c r="U277" s="14"/>
    </row>
    <row r="278" spans="21:21" x14ac:dyDescent="0.25">
      <c r="U278" s="14"/>
    </row>
    <row r="279" spans="21:21" x14ac:dyDescent="0.25">
      <c r="U279" s="14"/>
    </row>
    <row r="280" spans="21:21" x14ac:dyDescent="0.25">
      <c r="U280" s="14"/>
    </row>
    <row r="281" spans="21:21" x14ac:dyDescent="0.25">
      <c r="U281" s="14"/>
    </row>
    <row r="282" spans="21:21" x14ac:dyDescent="0.25">
      <c r="U282" s="14"/>
    </row>
    <row r="283" spans="21:21" x14ac:dyDescent="0.25">
      <c r="U283" s="14"/>
    </row>
    <row r="284" spans="21:21" x14ac:dyDescent="0.25">
      <c r="U284" s="14"/>
    </row>
    <row r="285" spans="21:21" x14ac:dyDescent="0.25">
      <c r="U285" s="14"/>
    </row>
    <row r="286" spans="21:21" x14ac:dyDescent="0.25">
      <c r="U286" s="14"/>
    </row>
    <row r="287" spans="21:21" x14ac:dyDescent="0.25">
      <c r="U287" s="14"/>
    </row>
    <row r="288" spans="21:21" x14ac:dyDescent="0.25">
      <c r="U288" s="14"/>
    </row>
    <row r="289" spans="21:21" x14ac:dyDescent="0.25">
      <c r="U289" s="14"/>
    </row>
    <row r="290" spans="21:21" x14ac:dyDescent="0.25">
      <c r="U290" s="14"/>
    </row>
    <row r="291" spans="21:21" x14ac:dyDescent="0.25">
      <c r="U291" s="14"/>
    </row>
    <row r="292" spans="21:21" x14ac:dyDescent="0.25">
      <c r="U292" s="14"/>
    </row>
    <row r="293" spans="21:21" x14ac:dyDescent="0.25">
      <c r="U293" s="14"/>
    </row>
    <row r="294" spans="21:21" x14ac:dyDescent="0.25">
      <c r="U294" s="14"/>
    </row>
    <row r="295" spans="21:21" x14ac:dyDescent="0.25">
      <c r="U295" s="14"/>
    </row>
    <row r="296" spans="21:21" x14ac:dyDescent="0.25">
      <c r="U296" s="14"/>
    </row>
    <row r="297" spans="21:21" x14ac:dyDescent="0.25">
      <c r="U297" s="14"/>
    </row>
    <row r="298" spans="21:21" x14ac:dyDescent="0.25">
      <c r="U298" s="14"/>
    </row>
    <row r="299" spans="21:21" x14ac:dyDescent="0.25">
      <c r="U299" s="14"/>
    </row>
    <row r="300" spans="21:21" x14ac:dyDescent="0.25">
      <c r="U300" s="14"/>
    </row>
    <row r="301" spans="21:21" x14ac:dyDescent="0.25">
      <c r="U301" s="14"/>
    </row>
    <row r="302" spans="21:21" x14ac:dyDescent="0.25">
      <c r="U302" s="14"/>
    </row>
    <row r="303" spans="21:21" x14ac:dyDescent="0.25">
      <c r="U303" s="14"/>
    </row>
    <row r="304" spans="21:21" x14ac:dyDescent="0.25">
      <c r="U304" s="14"/>
    </row>
    <row r="305" spans="21:21" x14ac:dyDescent="0.25">
      <c r="U305" s="14"/>
    </row>
    <row r="306" spans="21:21" x14ac:dyDescent="0.25">
      <c r="U306" s="14"/>
    </row>
    <row r="307" spans="21:21" x14ac:dyDescent="0.25">
      <c r="U307" s="14"/>
    </row>
    <row r="308" spans="21:21" x14ac:dyDescent="0.25">
      <c r="U308" s="14"/>
    </row>
    <row r="309" spans="21:21" x14ac:dyDescent="0.25">
      <c r="U309" s="14"/>
    </row>
    <row r="310" spans="21:21" x14ac:dyDescent="0.25">
      <c r="U310" s="14"/>
    </row>
    <row r="311" spans="21:21" x14ac:dyDescent="0.25">
      <c r="U311" s="14"/>
    </row>
    <row r="312" spans="21:21" x14ac:dyDescent="0.25">
      <c r="U312" s="14"/>
    </row>
    <row r="313" spans="21:21" x14ac:dyDescent="0.25">
      <c r="U313" s="14"/>
    </row>
    <row r="314" spans="21:21" x14ac:dyDescent="0.25">
      <c r="U314" s="14"/>
    </row>
    <row r="315" spans="21:21" x14ac:dyDescent="0.25">
      <c r="U315" s="14"/>
    </row>
    <row r="316" spans="21:21" x14ac:dyDescent="0.25">
      <c r="U316" s="14"/>
    </row>
    <row r="317" spans="21:21" x14ac:dyDescent="0.25">
      <c r="U317" s="14"/>
    </row>
    <row r="318" spans="21:21" x14ac:dyDescent="0.25">
      <c r="U318" s="14"/>
    </row>
    <row r="319" spans="21:21" x14ac:dyDescent="0.25">
      <c r="U319" s="14"/>
    </row>
    <row r="320" spans="21:21" x14ac:dyDescent="0.25">
      <c r="U320" s="14"/>
    </row>
    <row r="321" spans="21:21" x14ac:dyDescent="0.25">
      <c r="U321" s="14"/>
    </row>
    <row r="322" spans="21:21" x14ac:dyDescent="0.25">
      <c r="U322" s="14"/>
    </row>
    <row r="323" spans="21:21" x14ac:dyDescent="0.25">
      <c r="U323" s="14"/>
    </row>
    <row r="324" spans="21:21" x14ac:dyDescent="0.25">
      <c r="U324" s="14"/>
    </row>
    <row r="325" spans="21:21" x14ac:dyDescent="0.25">
      <c r="U325" s="14"/>
    </row>
    <row r="326" spans="21:21" x14ac:dyDescent="0.25">
      <c r="U326" s="14"/>
    </row>
    <row r="327" spans="21:21" x14ac:dyDescent="0.25">
      <c r="U327" s="14"/>
    </row>
    <row r="328" spans="21:21" x14ac:dyDescent="0.25">
      <c r="U328" s="14"/>
    </row>
    <row r="329" spans="21:21" x14ac:dyDescent="0.25">
      <c r="U329" s="14"/>
    </row>
    <row r="330" spans="21:21" x14ac:dyDescent="0.25">
      <c r="U330" s="14"/>
    </row>
    <row r="331" spans="21:21" x14ac:dyDescent="0.25">
      <c r="U331" s="14"/>
    </row>
    <row r="332" spans="21:21" x14ac:dyDescent="0.25">
      <c r="U332" s="14"/>
    </row>
    <row r="333" spans="21:21" x14ac:dyDescent="0.25">
      <c r="U333" s="14"/>
    </row>
    <row r="334" spans="21:21" x14ac:dyDescent="0.25">
      <c r="U334" s="14"/>
    </row>
    <row r="335" spans="21:21" x14ac:dyDescent="0.25">
      <c r="U335" s="14"/>
    </row>
    <row r="336" spans="21:21" x14ac:dyDescent="0.25">
      <c r="U336" s="14"/>
    </row>
    <row r="337" spans="21:21" x14ac:dyDescent="0.25">
      <c r="U337" s="14"/>
    </row>
    <row r="338" spans="21:21" x14ac:dyDescent="0.25">
      <c r="U338" s="14"/>
    </row>
    <row r="339" spans="21:21" x14ac:dyDescent="0.25">
      <c r="U339" s="14"/>
    </row>
    <row r="340" spans="21:21" x14ac:dyDescent="0.25">
      <c r="U340" s="14"/>
    </row>
    <row r="341" spans="21:21" x14ac:dyDescent="0.25">
      <c r="U341" s="14"/>
    </row>
    <row r="342" spans="21:21" x14ac:dyDescent="0.25">
      <c r="U342" s="14"/>
    </row>
    <row r="343" spans="21:21" x14ac:dyDescent="0.25">
      <c r="U343" s="14"/>
    </row>
    <row r="344" spans="21:21" x14ac:dyDescent="0.25">
      <c r="U344" s="14"/>
    </row>
    <row r="345" spans="21:21" x14ac:dyDescent="0.25">
      <c r="U345" s="14"/>
    </row>
    <row r="346" spans="21:21" x14ac:dyDescent="0.25">
      <c r="U346" s="14"/>
    </row>
    <row r="347" spans="21:21" x14ac:dyDescent="0.25">
      <c r="U347" s="14"/>
    </row>
    <row r="348" spans="21:21" x14ac:dyDescent="0.25">
      <c r="U348" s="14"/>
    </row>
    <row r="349" spans="21:21" x14ac:dyDescent="0.25">
      <c r="U349" s="14"/>
    </row>
    <row r="350" spans="21:21" x14ac:dyDescent="0.25">
      <c r="U350" s="14"/>
    </row>
    <row r="351" spans="21:21" x14ac:dyDescent="0.25">
      <c r="U351" s="14"/>
    </row>
    <row r="352" spans="21:21" x14ac:dyDescent="0.25">
      <c r="U352" s="14"/>
    </row>
    <row r="353" spans="21:21" x14ac:dyDescent="0.25">
      <c r="U353" s="14"/>
    </row>
    <row r="354" spans="21:21" x14ac:dyDescent="0.25">
      <c r="U354" s="14"/>
    </row>
    <row r="355" spans="21:21" x14ac:dyDescent="0.25">
      <c r="U355" s="14"/>
    </row>
    <row r="356" spans="21:21" x14ac:dyDescent="0.25">
      <c r="U356" s="14"/>
    </row>
    <row r="357" spans="21:21" x14ac:dyDescent="0.25">
      <c r="U357" s="14"/>
    </row>
    <row r="358" spans="21:21" x14ac:dyDescent="0.25">
      <c r="U358" s="14"/>
    </row>
    <row r="359" spans="21:21" x14ac:dyDescent="0.25">
      <c r="U359" s="14"/>
    </row>
    <row r="360" spans="21:21" x14ac:dyDescent="0.25">
      <c r="U360" s="14"/>
    </row>
    <row r="361" spans="21:21" x14ac:dyDescent="0.25">
      <c r="U361" s="14"/>
    </row>
    <row r="362" spans="21:21" x14ac:dyDescent="0.25">
      <c r="U362" s="14"/>
    </row>
    <row r="363" spans="21:21" x14ac:dyDescent="0.25">
      <c r="U363" s="14"/>
    </row>
    <row r="364" spans="21:21" x14ac:dyDescent="0.25">
      <c r="U364" s="14"/>
    </row>
    <row r="365" spans="21:21" x14ac:dyDescent="0.25">
      <c r="U365" s="14"/>
    </row>
    <row r="366" spans="21:21" x14ac:dyDescent="0.25">
      <c r="U366" s="14"/>
    </row>
    <row r="367" spans="21:21" x14ac:dyDescent="0.25">
      <c r="U367" s="14"/>
    </row>
    <row r="368" spans="21:21" x14ac:dyDescent="0.25">
      <c r="U368" s="14"/>
    </row>
    <row r="369" spans="21:21" x14ac:dyDescent="0.25">
      <c r="U369" s="14"/>
    </row>
    <row r="370" spans="21:21" x14ac:dyDescent="0.25">
      <c r="U370" s="14"/>
    </row>
    <row r="371" spans="21:21" x14ac:dyDescent="0.25">
      <c r="U371" s="14"/>
    </row>
    <row r="372" spans="21:21" x14ac:dyDescent="0.25">
      <c r="U372" s="14"/>
    </row>
    <row r="373" spans="21:21" x14ac:dyDescent="0.25">
      <c r="U373" s="14"/>
    </row>
    <row r="374" spans="21:21" x14ac:dyDescent="0.25">
      <c r="U374" s="14"/>
    </row>
    <row r="375" spans="21:21" x14ac:dyDescent="0.25">
      <c r="U375" s="14"/>
    </row>
    <row r="376" spans="21:21" x14ac:dyDescent="0.25">
      <c r="U376" s="14"/>
    </row>
    <row r="377" spans="21:21" x14ac:dyDescent="0.25">
      <c r="U377" s="14"/>
    </row>
    <row r="378" spans="21:21" x14ac:dyDescent="0.25">
      <c r="U378" s="14"/>
    </row>
    <row r="379" spans="21:21" x14ac:dyDescent="0.25">
      <c r="U379" s="14"/>
    </row>
    <row r="380" spans="21:21" x14ac:dyDescent="0.25">
      <c r="U380" s="14"/>
    </row>
    <row r="381" spans="21:21" x14ac:dyDescent="0.25">
      <c r="U381" s="14"/>
    </row>
    <row r="382" spans="21:21" x14ac:dyDescent="0.25">
      <c r="U382" s="14"/>
    </row>
    <row r="383" spans="21:21" x14ac:dyDescent="0.25">
      <c r="U383" s="14"/>
    </row>
    <row r="384" spans="21:21" x14ac:dyDescent="0.25">
      <c r="U384" s="14"/>
    </row>
    <row r="385" spans="21:21" x14ac:dyDescent="0.25">
      <c r="U385" s="14"/>
    </row>
    <row r="386" spans="21:21" x14ac:dyDescent="0.25">
      <c r="U386" s="14"/>
    </row>
    <row r="387" spans="21:21" x14ac:dyDescent="0.25">
      <c r="U387" s="14"/>
    </row>
    <row r="388" spans="21:21" x14ac:dyDescent="0.25">
      <c r="U388" s="14"/>
    </row>
    <row r="389" spans="21:21" x14ac:dyDescent="0.25">
      <c r="U389" s="14"/>
    </row>
    <row r="390" spans="21:21" x14ac:dyDescent="0.25">
      <c r="U390" s="14"/>
    </row>
    <row r="391" spans="21:21" x14ac:dyDescent="0.25">
      <c r="U391" s="14"/>
    </row>
    <row r="392" spans="21:21" x14ac:dyDescent="0.25">
      <c r="U392" s="14"/>
    </row>
    <row r="393" spans="21:21" x14ac:dyDescent="0.25">
      <c r="U393" s="14"/>
    </row>
    <row r="394" spans="21:21" x14ac:dyDescent="0.25">
      <c r="U394" s="14"/>
    </row>
    <row r="395" spans="21:21" x14ac:dyDescent="0.25">
      <c r="U395" s="14"/>
    </row>
    <row r="396" spans="21:21" x14ac:dyDescent="0.25">
      <c r="U396" s="14"/>
    </row>
    <row r="397" spans="21:21" x14ac:dyDescent="0.25">
      <c r="U397" s="14"/>
    </row>
    <row r="398" spans="21:21" x14ac:dyDescent="0.25">
      <c r="U398" s="14"/>
    </row>
    <row r="399" spans="21:21" x14ac:dyDescent="0.25">
      <c r="U399" s="14"/>
    </row>
    <row r="400" spans="21:21" x14ac:dyDescent="0.25">
      <c r="U400" s="14"/>
    </row>
    <row r="401" spans="21:21" x14ac:dyDescent="0.25">
      <c r="U401" s="14"/>
    </row>
    <row r="402" spans="21:21" x14ac:dyDescent="0.25">
      <c r="U402" s="14"/>
    </row>
    <row r="403" spans="21:21" x14ac:dyDescent="0.25">
      <c r="U403" s="14"/>
    </row>
    <row r="404" spans="21:21" x14ac:dyDescent="0.25">
      <c r="U404" s="14"/>
    </row>
    <row r="405" spans="21:21" x14ac:dyDescent="0.25">
      <c r="U405" s="14"/>
    </row>
    <row r="406" spans="21:21" x14ac:dyDescent="0.25">
      <c r="U406" s="14"/>
    </row>
    <row r="407" spans="21:21" x14ac:dyDescent="0.25">
      <c r="U407" s="14"/>
    </row>
    <row r="408" spans="21:21" x14ac:dyDescent="0.25">
      <c r="U408" s="14"/>
    </row>
    <row r="409" spans="21:21" x14ac:dyDescent="0.25">
      <c r="U409" s="14"/>
    </row>
    <row r="410" spans="21:21" x14ac:dyDescent="0.25">
      <c r="U410" s="14"/>
    </row>
    <row r="411" spans="21:21" x14ac:dyDescent="0.25">
      <c r="U411" s="14"/>
    </row>
    <row r="412" spans="21:21" x14ac:dyDescent="0.25">
      <c r="U412" s="14"/>
    </row>
    <row r="413" spans="21:21" x14ac:dyDescent="0.25">
      <c r="U413" s="14"/>
    </row>
    <row r="414" spans="21:21" x14ac:dyDescent="0.25">
      <c r="U414" s="14"/>
    </row>
    <row r="415" spans="21:21" x14ac:dyDescent="0.25">
      <c r="U415" s="14"/>
    </row>
    <row r="416" spans="21:21" x14ac:dyDescent="0.25">
      <c r="U416" s="14"/>
    </row>
    <row r="417" spans="21:21" x14ac:dyDescent="0.25">
      <c r="U417" s="14"/>
    </row>
    <row r="418" spans="21:21" x14ac:dyDescent="0.25">
      <c r="U418" s="14"/>
    </row>
    <row r="419" spans="21:21" x14ac:dyDescent="0.25">
      <c r="U419" s="14"/>
    </row>
    <row r="420" spans="21:21" x14ac:dyDescent="0.25">
      <c r="U420" s="14"/>
    </row>
    <row r="421" spans="21:21" x14ac:dyDescent="0.25">
      <c r="U421" s="14"/>
    </row>
    <row r="422" spans="21:21" x14ac:dyDescent="0.25">
      <c r="U422" s="14"/>
    </row>
    <row r="423" spans="21:21" x14ac:dyDescent="0.25">
      <c r="U423" s="14"/>
    </row>
    <row r="424" spans="21:21" x14ac:dyDescent="0.25">
      <c r="U424" s="14"/>
    </row>
    <row r="425" spans="21:21" x14ac:dyDescent="0.25">
      <c r="U425" s="14"/>
    </row>
    <row r="426" spans="21:21" x14ac:dyDescent="0.25">
      <c r="U426" s="14"/>
    </row>
    <row r="427" spans="21:21" x14ac:dyDescent="0.25">
      <c r="U427" s="14"/>
    </row>
    <row r="428" spans="21:21" x14ac:dyDescent="0.25">
      <c r="U428" s="14"/>
    </row>
    <row r="429" spans="21:21" x14ac:dyDescent="0.25">
      <c r="U429" s="14"/>
    </row>
    <row r="430" spans="21:21" x14ac:dyDescent="0.25">
      <c r="U430" s="14"/>
    </row>
    <row r="431" spans="21:21" x14ac:dyDescent="0.25">
      <c r="U431" s="14"/>
    </row>
    <row r="432" spans="21:21" x14ac:dyDescent="0.25">
      <c r="U432" s="14"/>
    </row>
    <row r="433" spans="21:21" x14ac:dyDescent="0.25">
      <c r="U433" s="14"/>
    </row>
    <row r="434" spans="21:21" x14ac:dyDescent="0.25">
      <c r="U434" s="14"/>
    </row>
    <row r="435" spans="21:21" x14ac:dyDescent="0.25">
      <c r="U435" s="14"/>
    </row>
    <row r="436" spans="21:21" x14ac:dyDescent="0.25">
      <c r="U436" s="14"/>
    </row>
    <row r="437" spans="21:21" x14ac:dyDescent="0.25">
      <c r="U437" s="14"/>
    </row>
    <row r="438" spans="21:21" x14ac:dyDescent="0.25">
      <c r="U438" s="14"/>
    </row>
    <row r="439" spans="21:21" x14ac:dyDescent="0.25">
      <c r="U439" s="14"/>
    </row>
    <row r="440" spans="21:21" x14ac:dyDescent="0.25">
      <c r="U440" s="14"/>
    </row>
    <row r="441" spans="21:21" x14ac:dyDescent="0.25">
      <c r="U441" s="14"/>
    </row>
    <row r="442" spans="21:21" x14ac:dyDescent="0.25">
      <c r="U442" s="14"/>
    </row>
    <row r="443" spans="21:21" x14ac:dyDescent="0.25">
      <c r="U443" s="14"/>
    </row>
    <row r="444" spans="21:21" x14ac:dyDescent="0.25">
      <c r="U444" s="14"/>
    </row>
    <row r="445" spans="21:21" x14ac:dyDescent="0.25">
      <c r="U445" s="14"/>
    </row>
    <row r="446" spans="21:21" x14ac:dyDescent="0.25">
      <c r="U446" s="14"/>
    </row>
    <row r="447" spans="21:21" x14ac:dyDescent="0.25">
      <c r="U447" s="14"/>
    </row>
    <row r="448" spans="21:21" x14ac:dyDescent="0.25">
      <c r="U448" s="14"/>
    </row>
    <row r="449" spans="21:21" x14ac:dyDescent="0.25">
      <c r="U449" s="14"/>
    </row>
    <row r="450" spans="21:21" x14ac:dyDescent="0.25">
      <c r="U450" s="14"/>
    </row>
    <row r="451" spans="21:21" x14ac:dyDescent="0.25">
      <c r="U451" s="14"/>
    </row>
    <row r="452" spans="21:21" x14ac:dyDescent="0.25">
      <c r="U452" s="14"/>
    </row>
    <row r="453" spans="21:21" x14ac:dyDescent="0.25">
      <c r="U453" s="14"/>
    </row>
    <row r="454" spans="21:21" x14ac:dyDescent="0.25">
      <c r="U454" s="14"/>
    </row>
    <row r="455" spans="21:21" x14ac:dyDescent="0.25">
      <c r="U455" s="14"/>
    </row>
    <row r="456" spans="21:21" x14ac:dyDescent="0.25">
      <c r="U456" s="14"/>
    </row>
    <row r="457" spans="21:21" x14ac:dyDescent="0.25">
      <c r="U457" s="14"/>
    </row>
    <row r="458" spans="21:21" x14ac:dyDescent="0.25">
      <c r="U458" s="14"/>
    </row>
    <row r="459" spans="21:21" x14ac:dyDescent="0.25">
      <c r="U459" s="14"/>
    </row>
    <row r="460" spans="21:21" x14ac:dyDescent="0.25">
      <c r="U460" s="14"/>
    </row>
    <row r="461" spans="21:21" x14ac:dyDescent="0.25">
      <c r="U461" s="14"/>
    </row>
    <row r="462" spans="21:21" x14ac:dyDescent="0.25">
      <c r="U462" s="14"/>
    </row>
    <row r="463" spans="21:21" x14ac:dyDescent="0.25">
      <c r="U463" s="14"/>
    </row>
    <row r="464" spans="21:21" x14ac:dyDescent="0.25">
      <c r="U464" s="14"/>
    </row>
    <row r="465" spans="21:21" x14ac:dyDescent="0.25">
      <c r="U465" s="14"/>
    </row>
    <row r="466" spans="21:21" x14ac:dyDescent="0.25">
      <c r="U466" s="14"/>
    </row>
    <row r="467" spans="21:21" x14ac:dyDescent="0.25">
      <c r="U467" s="14"/>
    </row>
    <row r="468" spans="21:21" x14ac:dyDescent="0.25">
      <c r="U468" s="14"/>
    </row>
    <row r="469" spans="21:21" x14ac:dyDescent="0.25">
      <c r="U469" s="14"/>
    </row>
    <row r="470" spans="21:21" x14ac:dyDescent="0.25">
      <c r="U470" s="14"/>
    </row>
    <row r="471" spans="21:21" x14ac:dyDescent="0.25">
      <c r="U471" s="14"/>
    </row>
    <row r="472" spans="21:21" x14ac:dyDescent="0.25">
      <c r="U472" s="14"/>
    </row>
    <row r="473" spans="21:21" x14ac:dyDescent="0.25">
      <c r="U473" s="14"/>
    </row>
    <row r="474" spans="21:21" x14ac:dyDescent="0.25">
      <c r="U474" s="14"/>
    </row>
    <row r="475" spans="21:21" x14ac:dyDescent="0.25">
      <c r="U475" s="14"/>
    </row>
    <row r="476" spans="21:21" x14ac:dyDescent="0.25">
      <c r="U476" s="14"/>
    </row>
    <row r="477" spans="21:21" x14ac:dyDescent="0.25">
      <c r="U477" s="14"/>
    </row>
    <row r="478" spans="21:21" x14ac:dyDescent="0.25">
      <c r="U478" s="14"/>
    </row>
    <row r="479" spans="21:21" x14ac:dyDescent="0.25">
      <c r="U479" s="14"/>
    </row>
    <row r="480" spans="21:21" x14ac:dyDescent="0.25">
      <c r="U480" s="14"/>
    </row>
    <row r="481" spans="21:21" x14ac:dyDescent="0.25">
      <c r="U481" s="14"/>
    </row>
    <row r="482" spans="21:21" x14ac:dyDescent="0.25">
      <c r="U482" s="14"/>
    </row>
    <row r="483" spans="21:21" x14ac:dyDescent="0.25">
      <c r="U483" s="14"/>
    </row>
    <row r="484" spans="21:21" x14ac:dyDescent="0.25">
      <c r="U484" s="14"/>
    </row>
    <row r="485" spans="21:21" x14ac:dyDescent="0.25">
      <c r="U485" s="14"/>
    </row>
    <row r="486" spans="21:21" x14ac:dyDescent="0.25">
      <c r="U486" s="14"/>
    </row>
    <row r="487" spans="21:21" x14ac:dyDescent="0.25">
      <c r="U487" s="14"/>
    </row>
    <row r="488" spans="21:21" x14ac:dyDescent="0.25">
      <c r="U488" s="14"/>
    </row>
    <row r="489" spans="21:21" x14ac:dyDescent="0.25">
      <c r="U489" s="14"/>
    </row>
    <row r="490" spans="21:21" x14ac:dyDescent="0.25">
      <c r="U490" s="14"/>
    </row>
    <row r="491" spans="21:21" x14ac:dyDescent="0.25">
      <c r="U491" s="14"/>
    </row>
    <row r="492" spans="21:21" x14ac:dyDescent="0.25">
      <c r="U492" s="14"/>
    </row>
    <row r="493" spans="21:21" x14ac:dyDescent="0.25">
      <c r="U493" s="14"/>
    </row>
    <row r="494" spans="21:21" x14ac:dyDescent="0.25">
      <c r="U494" s="14"/>
    </row>
    <row r="495" spans="21:21" x14ac:dyDescent="0.25">
      <c r="U495" s="14"/>
    </row>
    <row r="496" spans="21:21" x14ac:dyDescent="0.25">
      <c r="U496" s="14"/>
    </row>
    <row r="497" spans="21:21" x14ac:dyDescent="0.25">
      <c r="U497" s="14"/>
    </row>
    <row r="498" spans="21:21" x14ac:dyDescent="0.25">
      <c r="U498" s="14"/>
    </row>
    <row r="499" spans="21:21" x14ac:dyDescent="0.25">
      <c r="U499" s="14"/>
    </row>
    <row r="500" spans="21:21" x14ac:dyDescent="0.25">
      <c r="U500" s="14"/>
    </row>
    <row r="501" spans="21:21" x14ac:dyDescent="0.25">
      <c r="U501" s="14"/>
    </row>
    <row r="502" spans="21:21" x14ac:dyDescent="0.25">
      <c r="U502" s="14"/>
    </row>
    <row r="503" spans="21:21" x14ac:dyDescent="0.25">
      <c r="U503" s="14"/>
    </row>
    <row r="504" spans="21:21" x14ac:dyDescent="0.25">
      <c r="U504" s="14"/>
    </row>
    <row r="505" spans="21:21" x14ac:dyDescent="0.25">
      <c r="U505" s="14"/>
    </row>
    <row r="506" spans="21:21" x14ac:dyDescent="0.25">
      <c r="U506" s="14"/>
    </row>
    <row r="507" spans="21:21" x14ac:dyDescent="0.25">
      <c r="U507" s="14"/>
    </row>
    <row r="508" spans="21:21" x14ac:dyDescent="0.25">
      <c r="U508" s="14"/>
    </row>
    <row r="509" spans="21:21" x14ac:dyDescent="0.25">
      <c r="U509" s="14"/>
    </row>
    <row r="510" spans="21:21" x14ac:dyDescent="0.25">
      <c r="U510" s="14"/>
    </row>
    <row r="511" spans="21:21" x14ac:dyDescent="0.25">
      <c r="U511" s="14"/>
    </row>
    <row r="512" spans="21:21" x14ac:dyDescent="0.25">
      <c r="U512" s="14"/>
    </row>
    <row r="513" spans="21:21" x14ac:dyDescent="0.25">
      <c r="U513" s="14"/>
    </row>
    <row r="514" spans="21:21" x14ac:dyDescent="0.25">
      <c r="U514" s="14"/>
    </row>
    <row r="515" spans="21:21" x14ac:dyDescent="0.25">
      <c r="U515" s="14"/>
    </row>
    <row r="516" spans="21:21" x14ac:dyDescent="0.25">
      <c r="U516" s="14"/>
    </row>
    <row r="517" spans="21:21" x14ac:dyDescent="0.25">
      <c r="U517" s="14"/>
    </row>
    <row r="518" spans="21:21" x14ac:dyDescent="0.25">
      <c r="U518" s="14"/>
    </row>
    <row r="519" spans="21:21" x14ac:dyDescent="0.25">
      <c r="U519" s="14"/>
    </row>
    <row r="520" spans="21:21" x14ac:dyDescent="0.25">
      <c r="U520" s="14"/>
    </row>
    <row r="521" spans="21:21" x14ac:dyDescent="0.25">
      <c r="U521" s="14"/>
    </row>
    <row r="522" spans="21:21" x14ac:dyDescent="0.25">
      <c r="U522" s="14"/>
    </row>
    <row r="523" spans="21:21" x14ac:dyDescent="0.25">
      <c r="U523" s="14"/>
    </row>
    <row r="524" spans="21:21" x14ac:dyDescent="0.25">
      <c r="U524" s="14"/>
    </row>
    <row r="525" spans="21:21" x14ac:dyDescent="0.25">
      <c r="U525" s="14"/>
    </row>
    <row r="526" spans="21:21" x14ac:dyDescent="0.25">
      <c r="U526" s="14"/>
    </row>
    <row r="527" spans="21:21" x14ac:dyDescent="0.25">
      <c r="U527" s="14"/>
    </row>
    <row r="528" spans="21:21" x14ac:dyDescent="0.25">
      <c r="U528" s="14"/>
    </row>
    <row r="529" spans="21:21" x14ac:dyDescent="0.25">
      <c r="U529" s="14"/>
    </row>
    <row r="530" spans="21:21" x14ac:dyDescent="0.25">
      <c r="U530" s="14"/>
    </row>
    <row r="531" spans="21:21" x14ac:dyDescent="0.25">
      <c r="U531" s="14"/>
    </row>
    <row r="532" spans="21:21" x14ac:dyDescent="0.25">
      <c r="U532" s="14"/>
    </row>
    <row r="533" spans="21:21" x14ac:dyDescent="0.25">
      <c r="U533" s="14"/>
    </row>
    <row r="534" spans="21:21" x14ac:dyDescent="0.25">
      <c r="U534" s="14"/>
    </row>
    <row r="535" spans="21:21" x14ac:dyDescent="0.25">
      <c r="U535" s="14"/>
    </row>
    <row r="536" spans="21:21" x14ac:dyDescent="0.25">
      <c r="U536" s="14"/>
    </row>
    <row r="537" spans="21:21" x14ac:dyDescent="0.25">
      <c r="U537" s="14"/>
    </row>
    <row r="538" spans="21:21" x14ac:dyDescent="0.25">
      <c r="U538" s="14"/>
    </row>
    <row r="539" spans="21:21" x14ac:dyDescent="0.25">
      <c r="U539" s="14"/>
    </row>
    <row r="540" spans="21:21" x14ac:dyDescent="0.25">
      <c r="U540" s="14"/>
    </row>
    <row r="541" spans="21:21" x14ac:dyDescent="0.25">
      <c r="U541" s="14"/>
    </row>
    <row r="542" spans="21:21" x14ac:dyDescent="0.25">
      <c r="U542" s="14"/>
    </row>
    <row r="543" spans="21:21" x14ac:dyDescent="0.25">
      <c r="U543" s="14"/>
    </row>
    <row r="544" spans="21:21" x14ac:dyDescent="0.25">
      <c r="U544" s="14"/>
    </row>
    <row r="545" spans="21:21" x14ac:dyDescent="0.25">
      <c r="U545" s="14"/>
    </row>
    <row r="546" spans="21:21" x14ac:dyDescent="0.25">
      <c r="U546" s="14"/>
    </row>
    <row r="547" spans="21:21" x14ac:dyDescent="0.25">
      <c r="U547" s="14"/>
    </row>
    <row r="548" spans="21:21" x14ac:dyDescent="0.25">
      <c r="U548" s="14"/>
    </row>
    <row r="549" spans="21:21" x14ac:dyDescent="0.25">
      <c r="U549" s="14"/>
    </row>
    <row r="550" spans="21:21" x14ac:dyDescent="0.25">
      <c r="U550" s="14"/>
    </row>
    <row r="551" spans="21:21" x14ac:dyDescent="0.25">
      <c r="U551" s="14"/>
    </row>
    <row r="552" spans="21:21" x14ac:dyDescent="0.25">
      <c r="U552" s="14"/>
    </row>
    <row r="553" spans="21:21" x14ac:dyDescent="0.25">
      <c r="U553" s="14"/>
    </row>
    <row r="554" spans="21:21" x14ac:dyDescent="0.25">
      <c r="U554" s="14"/>
    </row>
    <row r="555" spans="21:21" x14ac:dyDescent="0.25">
      <c r="U555" s="14"/>
    </row>
    <row r="556" spans="21:21" x14ac:dyDescent="0.25">
      <c r="U556" s="14"/>
    </row>
    <row r="557" spans="21:21" x14ac:dyDescent="0.25">
      <c r="U557" s="14"/>
    </row>
    <row r="558" spans="21:21" x14ac:dyDescent="0.25">
      <c r="U558" s="14"/>
    </row>
    <row r="559" spans="21:21" x14ac:dyDescent="0.25">
      <c r="U559" s="14"/>
    </row>
    <row r="560" spans="21:21" x14ac:dyDescent="0.25">
      <c r="U560" s="14"/>
    </row>
    <row r="561" spans="21:21" x14ac:dyDescent="0.25">
      <c r="U561" s="14"/>
    </row>
    <row r="562" spans="21:21" x14ac:dyDescent="0.25">
      <c r="U562" s="14"/>
    </row>
    <row r="563" spans="21:21" x14ac:dyDescent="0.25">
      <c r="U563" s="14"/>
    </row>
    <row r="564" spans="21:21" x14ac:dyDescent="0.25">
      <c r="U564" s="14"/>
    </row>
    <row r="565" spans="21:21" x14ac:dyDescent="0.25">
      <c r="U565" s="14"/>
    </row>
    <row r="566" spans="21:21" x14ac:dyDescent="0.25">
      <c r="U566" s="14"/>
    </row>
    <row r="567" spans="21:21" x14ac:dyDescent="0.25">
      <c r="U567" s="14"/>
    </row>
    <row r="568" spans="21:21" x14ac:dyDescent="0.25">
      <c r="U568" s="14"/>
    </row>
    <row r="569" spans="21:21" x14ac:dyDescent="0.25">
      <c r="U569" s="14"/>
    </row>
    <row r="570" spans="21:21" x14ac:dyDescent="0.25">
      <c r="U570" s="14"/>
    </row>
    <row r="571" spans="21:21" x14ac:dyDescent="0.25">
      <c r="U571" s="14"/>
    </row>
    <row r="572" spans="21:21" x14ac:dyDescent="0.25">
      <c r="U572" s="14"/>
    </row>
    <row r="573" spans="21:21" x14ac:dyDescent="0.25">
      <c r="U573" s="14"/>
    </row>
    <row r="574" spans="21:21" x14ac:dyDescent="0.25">
      <c r="U574" s="14"/>
    </row>
    <row r="575" spans="21:21" x14ac:dyDescent="0.25">
      <c r="U575" s="14"/>
    </row>
    <row r="576" spans="21:21" x14ac:dyDescent="0.25">
      <c r="U576" s="14"/>
    </row>
    <row r="577" spans="21:21" x14ac:dyDescent="0.25">
      <c r="U577" s="14"/>
    </row>
    <row r="578" spans="21:21" x14ac:dyDescent="0.25">
      <c r="U578" s="14"/>
    </row>
    <row r="579" spans="21:21" x14ac:dyDescent="0.25">
      <c r="U579" s="14"/>
    </row>
    <row r="580" spans="21:21" x14ac:dyDescent="0.25">
      <c r="U580" s="14"/>
    </row>
    <row r="581" spans="21:21" x14ac:dyDescent="0.25">
      <c r="U581" s="14"/>
    </row>
    <row r="582" spans="21:21" x14ac:dyDescent="0.25">
      <c r="U582" s="14"/>
    </row>
    <row r="583" spans="21:21" x14ac:dyDescent="0.25">
      <c r="U583" s="14"/>
    </row>
    <row r="584" spans="21:21" x14ac:dyDescent="0.25">
      <c r="U584" s="14"/>
    </row>
    <row r="585" spans="21:21" x14ac:dyDescent="0.25">
      <c r="U585" s="14"/>
    </row>
    <row r="586" spans="21:21" x14ac:dyDescent="0.25">
      <c r="U586" s="14"/>
    </row>
    <row r="587" spans="21:21" x14ac:dyDescent="0.25">
      <c r="U587" s="14"/>
    </row>
    <row r="588" spans="21:21" x14ac:dyDescent="0.25">
      <c r="U588" s="14"/>
    </row>
    <row r="589" spans="21:21" x14ac:dyDescent="0.25">
      <c r="U589" s="14"/>
    </row>
    <row r="590" spans="21:21" x14ac:dyDescent="0.25">
      <c r="U590" s="14"/>
    </row>
    <row r="591" spans="21:21" x14ac:dyDescent="0.25">
      <c r="U591" s="14"/>
    </row>
    <row r="592" spans="21:21" x14ac:dyDescent="0.25">
      <c r="U592" s="14"/>
    </row>
    <row r="593" spans="21:21" x14ac:dyDescent="0.25">
      <c r="U593" s="14"/>
    </row>
    <row r="594" spans="21:21" x14ac:dyDescent="0.25">
      <c r="U594" s="14"/>
    </row>
    <row r="595" spans="21:21" x14ac:dyDescent="0.25">
      <c r="U595" s="14"/>
    </row>
    <row r="596" spans="21:21" x14ac:dyDescent="0.25">
      <c r="U596" s="14"/>
    </row>
    <row r="597" spans="21:21" x14ac:dyDescent="0.25">
      <c r="U597" s="14"/>
    </row>
    <row r="598" spans="21:21" x14ac:dyDescent="0.25">
      <c r="U598" s="14"/>
    </row>
    <row r="599" spans="21:21" x14ac:dyDescent="0.25">
      <c r="U599" s="14"/>
    </row>
    <row r="600" spans="21:21" x14ac:dyDescent="0.25">
      <c r="U600" s="14"/>
    </row>
    <row r="601" spans="21:21" x14ac:dyDescent="0.25">
      <c r="U601" s="14"/>
    </row>
    <row r="602" spans="21:21" x14ac:dyDescent="0.25">
      <c r="U602" s="14"/>
    </row>
    <row r="603" spans="21:21" x14ac:dyDescent="0.25">
      <c r="U603" s="14"/>
    </row>
    <row r="604" spans="21:21" x14ac:dyDescent="0.25">
      <c r="U604" s="14"/>
    </row>
    <row r="605" spans="21:21" x14ac:dyDescent="0.25">
      <c r="U605" s="14"/>
    </row>
    <row r="606" spans="21:21" x14ac:dyDescent="0.25">
      <c r="U606" s="14"/>
    </row>
    <row r="607" spans="21:21" x14ac:dyDescent="0.25">
      <c r="U607" s="14"/>
    </row>
    <row r="608" spans="21:21" x14ac:dyDescent="0.25">
      <c r="U608" s="14"/>
    </row>
    <row r="609" spans="21:21" x14ac:dyDescent="0.25">
      <c r="U609" s="14"/>
    </row>
    <row r="610" spans="21:21" x14ac:dyDescent="0.25">
      <c r="U610" s="14"/>
    </row>
    <row r="611" spans="21:21" x14ac:dyDescent="0.25">
      <c r="U611" s="14"/>
    </row>
    <row r="612" spans="21:21" x14ac:dyDescent="0.25">
      <c r="U612" s="14"/>
    </row>
    <row r="613" spans="21:21" x14ac:dyDescent="0.25">
      <c r="U613" s="14"/>
    </row>
    <row r="614" spans="21:21" x14ac:dyDescent="0.25">
      <c r="U614" s="14"/>
    </row>
    <row r="615" spans="21:21" x14ac:dyDescent="0.25">
      <c r="U615" s="14"/>
    </row>
    <row r="616" spans="21:21" x14ac:dyDescent="0.25">
      <c r="U616" s="14"/>
    </row>
    <row r="617" spans="21:21" x14ac:dyDescent="0.25">
      <c r="U617" s="14"/>
    </row>
    <row r="618" spans="21:21" x14ac:dyDescent="0.25">
      <c r="U618" s="14"/>
    </row>
    <row r="619" spans="21:21" x14ac:dyDescent="0.25">
      <c r="U619" s="14"/>
    </row>
    <row r="620" spans="21:21" x14ac:dyDescent="0.25">
      <c r="U620" s="14"/>
    </row>
    <row r="621" spans="21:21" x14ac:dyDescent="0.25">
      <c r="U621" s="14"/>
    </row>
    <row r="622" spans="21:21" x14ac:dyDescent="0.25">
      <c r="U622" s="14"/>
    </row>
    <row r="623" spans="21:21" x14ac:dyDescent="0.25">
      <c r="U623" s="14"/>
    </row>
    <row r="624" spans="21:21" x14ac:dyDescent="0.25">
      <c r="U624" s="14"/>
    </row>
    <row r="625" spans="21:21" x14ac:dyDescent="0.25">
      <c r="U625" s="14"/>
    </row>
    <row r="626" spans="21:21" x14ac:dyDescent="0.25">
      <c r="U626" s="14"/>
    </row>
    <row r="627" spans="21:21" x14ac:dyDescent="0.25">
      <c r="U627" s="14"/>
    </row>
    <row r="628" spans="21:21" x14ac:dyDescent="0.25">
      <c r="U628" s="14"/>
    </row>
    <row r="629" spans="21:21" x14ac:dyDescent="0.25">
      <c r="U629" s="14"/>
    </row>
    <row r="630" spans="21:21" x14ac:dyDescent="0.25">
      <c r="U630" s="14"/>
    </row>
    <row r="631" spans="21:21" x14ac:dyDescent="0.25">
      <c r="U631" s="14"/>
    </row>
    <row r="632" spans="21:21" x14ac:dyDescent="0.25">
      <c r="U632" s="14"/>
    </row>
    <row r="633" spans="21:21" x14ac:dyDescent="0.25">
      <c r="U633" s="14"/>
    </row>
    <row r="634" spans="21:21" x14ac:dyDescent="0.25">
      <c r="U634" s="14"/>
    </row>
    <row r="635" spans="21:21" x14ac:dyDescent="0.25">
      <c r="U635" s="14"/>
    </row>
    <row r="636" spans="21:21" x14ac:dyDescent="0.25">
      <c r="U636" s="14"/>
    </row>
    <row r="637" spans="21:21" x14ac:dyDescent="0.25">
      <c r="U637" s="14"/>
    </row>
    <row r="638" spans="21:21" x14ac:dyDescent="0.25">
      <c r="U638" s="14"/>
    </row>
    <row r="639" spans="21:21" x14ac:dyDescent="0.25">
      <c r="U639" s="14"/>
    </row>
    <row r="640" spans="21:21" x14ac:dyDescent="0.25">
      <c r="U640" s="14"/>
    </row>
    <row r="641" spans="21:21" x14ac:dyDescent="0.25">
      <c r="U641" s="14"/>
    </row>
    <row r="642" spans="21:21" x14ac:dyDescent="0.25">
      <c r="U642" s="14"/>
    </row>
    <row r="643" spans="21:21" x14ac:dyDescent="0.25">
      <c r="U643" s="14"/>
    </row>
    <row r="644" spans="21:21" x14ac:dyDescent="0.25">
      <c r="U644" s="14"/>
    </row>
    <row r="645" spans="21:21" x14ac:dyDescent="0.25">
      <c r="U645" s="14"/>
    </row>
    <row r="646" spans="21:21" x14ac:dyDescent="0.25">
      <c r="U646" s="14"/>
    </row>
    <row r="647" spans="21:21" x14ac:dyDescent="0.25">
      <c r="U647" s="14"/>
    </row>
    <row r="648" spans="21:21" x14ac:dyDescent="0.25">
      <c r="U648" s="14"/>
    </row>
    <row r="649" spans="21:21" x14ac:dyDescent="0.25">
      <c r="U649" s="14"/>
    </row>
    <row r="650" spans="21:21" x14ac:dyDescent="0.25">
      <c r="U650" s="14"/>
    </row>
    <row r="651" spans="21:21" x14ac:dyDescent="0.25">
      <c r="U651" s="14"/>
    </row>
    <row r="652" spans="21:21" x14ac:dyDescent="0.25">
      <c r="U652" s="14"/>
    </row>
    <row r="653" spans="21:21" x14ac:dyDescent="0.25">
      <c r="U653" s="14"/>
    </row>
    <row r="654" spans="21:21" x14ac:dyDescent="0.25">
      <c r="U654" s="14"/>
    </row>
    <row r="655" spans="21:21" x14ac:dyDescent="0.25">
      <c r="U655" s="14"/>
    </row>
    <row r="656" spans="21:21" x14ac:dyDescent="0.25">
      <c r="U656" s="14"/>
    </row>
    <row r="657" spans="21:21" x14ac:dyDescent="0.25">
      <c r="U657" s="14"/>
    </row>
    <row r="658" spans="21:21" x14ac:dyDescent="0.25">
      <c r="U658" s="14"/>
    </row>
    <row r="659" spans="21:21" x14ac:dyDescent="0.25">
      <c r="U659" s="14"/>
    </row>
    <row r="660" spans="21:21" x14ac:dyDescent="0.25">
      <c r="U660" s="14"/>
    </row>
    <row r="661" spans="21:21" x14ac:dyDescent="0.25">
      <c r="U661" s="14"/>
    </row>
    <row r="662" spans="21:21" x14ac:dyDescent="0.25">
      <c r="U662" s="14"/>
    </row>
    <row r="663" spans="21:21" x14ac:dyDescent="0.25">
      <c r="U663" s="14"/>
    </row>
    <row r="664" spans="21:21" x14ac:dyDescent="0.25">
      <c r="U664" s="14"/>
    </row>
    <row r="665" spans="21:21" x14ac:dyDescent="0.25">
      <c r="U665" s="14"/>
    </row>
    <row r="666" spans="21:21" x14ac:dyDescent="0.25">
      <c r="U666" s="14"/>
    </row>
    <row r="667" spans="21:21" x14ac:dyDescent="0.25">
      <c r="U667" s="14"/>
    </row>
    <row r="668" spans="21:21" x14ac:dyDescent="0.25">
      <c r="U668" s="14"/>
    </row>
    <row r="669" spans="21:21" x14ac:dyDescent="0.25">
      <c r="U669" s="14"/>
    </row>
    <row r="670" spans="21:21" x14ac:dyDescent="0.25">
      <c r="U670" s="14"/>
    </row>
    <row r="671" spans="21:21" x14ac:dyDescent="0.25">
      <c r="U671" s="14"/>
    </row>
    <row r="672" spans="21:21" x14ac:dyDescent="0.25">
      <c r="U672" s="14"/>
    </row>
    <row r="673" spans="21:21" x14ac:dyDescent="0.25">
      <c r="U673" s="14"/>
    </row>
    <row r="674" spans="21:21" x14ac:dyDescent="0.25">
      <c r="U674" s="14"/>
    </row>
    <row r="675" spans="21:21" x14ac:dyDescent="0.25">
      <c r="U675" s="14"/>
    </row>
    <row r="676" spans="21:21" x14ac:dyDescent="0.25">
      <c r="U676" s="14"/>
    </row>
    <row r="677" spans="21:21" x14ac:dyDescent="0.25">
      <c r="U677" s="14"/>
    </row>
    <row r="678" spans="21:21" x14ac:dyDescent="0.25">
      <c r="U678" s="14"/>
    </row>
    <row r="679" spans="21:21" x14ac:dyDescent="0.25">
      <c r="U679" s="14"/>
    </row>
    <row r="680" spans="21:21" x14ac:dyDescent="0.25">
      <c r="U680" s="14"/>
    </row>
    <row r="681" spans="21:21" x14ac:dyDescent="0.25">
      <c r="U681" s="14"/>
    </row>
    <row r="682" spans="21:21" x14ac:dyDescent="0.25">
      <c r="U682" s="14"/>
    </row>
    <row r="683" spans="21:21" x14ac:dyDescent="0.25">
      <c r="U683" s="14"/>
    </row>
    <row r="684" spans="21:21" x14ac:dyDescent="0.25">
      <c r="U684" s="14"/>
    </row>
    <row r="685" spans="21:21" x14ac:dyDescent="0.25">
      <c r="U685" s="14"/>
    </row>
    <row r="686" spans="21:21" x14ac:dyDescent="0.25">
      <c r="U686" s="14"/>
    </row>
    <row r="687" spans="21:21" x14ac:dyDescent="0.25">
      <c r="U687" s="14"/>
    </row>
    <row r="688" spans="21:21" x14ac:dyDescent="0.25">
      <c r="U688" s="14"/>
    </row>
    <row r="689" spans="21:21" x14ac:dyDescent="0.25">
      <c r="U689" s="14"/>
    </row>
    <row r="690" spans="21:21" x14ac:dyDescent="0.25">
      <c r="U690" s="14"/>
    </row>
    <row r="691" spans="21:21" x14ac:dyDescent="0.25">
      <c r="U691" s="14"/>
    </row>
    <row r="692" spans="21:21" x14ac:dyDescent="0.25">
      <c r="U692" s="14"/>
    </row>
    <row r="693" spans="21:21" x14ac:dyDescent="0.25">
      <c r="U693" s="14"/>
    </row>
    <row r="694" spans="21:21" x14ac:dyDescent="0.25">
      <c r="U694" s="14"/>
    </row>
    <row r="695" spans="21:21" x14ac:dyDescent="0.25">
      <c r="U695" s="14"/>
    </row>
    <row r="696" spans="21:21" x14ac:dyDescent="0.25">
      <c r="U696" s="14"/>
    </row>
    <row r="697" spans="21:21" x14ac:dyDescent="0.25">
      <c r="U697" s="14"/>
    </row>
    <row r="698" spans="21:21" x14ac:dyDescent="0.25">
      <c r="U698" s="14"/>
    </row>
    <row r="699" spans="21:21" x14ac:dyDescent="0.25">
      <c r="U699" s="14"/>
    </row>
    <row r="700" spans="21:21" x14ac:dyDescent="0.25">
      <c r="U700" s="14"/>
    </row>
    <row r="701" spans="21:21" x14ac:dyDescent="0.25">
      <c r="U701" s="14"/>
    </row>
    <row r="702" spans="21:21" x14ac:dyDescent="0.25">
      <c r="U702" s="14"/>
    </row>
    <row r="703" spans="21:21" x14ac:dyDescent="0.25">
      <c r="U703" s="14"/>
    </row>
    <row r="704" spans="21:21" x14ac:dyDescent="0.25">
      <c r="U704" s="14"/>
    </row>
    <row r="705" spans="21:21" x14ac:dyDescent="0.25">
      <c r="U705" s="14"/>
    </row>
    <row r="706" spans="21:21" x14ac:dyDescent="0.25">
      <c r="U706" s="14"/>
    </row>
    <row r="707" spans="21:21" x14ac:dyDescent="0.25">
      <c r="U707" s="14"/>
    </row>
    <row r="708" spans="21:21" x14ac:dyDescent="0.25">
      <c r="U708" s="14"/>
    </row>
    <row r="709" spans="21:21" x14ac:dyDescent="0.25">
      <c r="U709" s="14"/>
    </row>
    <row r="710" spans="21:21" x14ac:dyDescent="0.25">
      <c r="U710" s="14"/>
    </row>
    <row r="711" spans="21:21" x14ac:dyDescent="0.25">
      <c r="U711" s="14"/>
    </row>
    <row r="712" spans="21:21" x14ac:dyDescent="0.25">
      <c r="U712" s="14"/>
    </row>
    <row r="713" spans="21:21" x14ac:dyDescent="0.25">
      <c r="U713" s="14"/>
    </row>
    <row r="714" spans="21:21" x14ac:dyDescent="0.25">
      <c r="U714" s="14"/>
    </row>
    <row r="715" spans="21:21" x14ac:dyDescent="0.25">
      <c r="U715" s="14"/>
    </row>
    <row r="716" spans="21:21" x14ac:dyDescent="0.25">
      <c r="U716" s="14"/>
    </row>
    <row r="717" spans="21:21" x14ac:dyDescent="0.25">
      <c r="U717" s="14"/>
    </row>
    <row r="718" spans="21:21" x14ac:dyDescent="0.25">
      <c r="U718" s="14"/>
    </row>
    <row r="719" spans="21:21" x14ac:dyDescent="0.25">
      <c r="U719" s="14"/>
    </row>
    <row r="720" spans="21:21" x14ac:dyDescent="0.25">
      <c r="U720" s="14"/>
    </row>
    <row r="721" spans="21:21" x14ac:dyDescent="0.25">
      <c r="U721" s="14"/>
    </row>
    <row r="722" spans="21:21" x14ac:dyDescent="0.25">
      <c r="U722" s="14"/>
    </row>
    <row r="723" spans="21:21" x14ac:dyDescent="0.25">
      <c r="U723" s="14"/>
    </row>
    <row r="724" spans="21:21" x14ac:dyDescent="0.25">
      <c r="U724" s="14"/>
    </row>
    <row r="725" spans="21:21" x14ac:dyDescent="0.25">
      <c r="U725" s="14"/>
    </row>
    <row r="726" spans="21:21" x14ac:dyDescent="0.25">
      <c r="U726" s="14"/>
    </row>
    <row r="727" spans="21:21" x14ac:dyDescent="0.25">
      <c r="U727" s="14"/>
    </row>
    <row r="728" spans="21:21" x14ac:dyDescent="0.25">
      <c r="U728" s="14"/>
    </row>
    <row r="729" spans="21:21" x14ac:dyDescent="0.25">
      <c r="U729" s="14"/>
    </row>
    <row r="730" spans="21:21" x14ac:dyDescent="0.25">
      <c r="U730" s="14"/>
    </row>
    <row r="731" spans="21:21" x14ac:dyDescent="0.25">
      <c r="U731" s="14"/>
    </row>
    <row r="732" spans="21:21" x14ac:dyDescent="0.25">
      <c r="U732" s="14"/>
    </row>
    <row r="733" spans="21:21" x14ac:dyDescent="0.25">
      <c r="U733" s="14"/>
    </row>
    <row r="734" spans="21:21" x14ac:dyDescent="0.25">
      <c r="U734" s="14"/>
    </row>
    <row r="735" spans="21:21" x14ac:dyDescent="0.25">
      <c r="U735" s="14"/>
    </row>
    <row r="736" spans="21:21" x14ac:dyDescent="0.25">
      <c r="U736" s="14"/>
    </row>
    <row r="737" spans="21:21" x14ac:dyDescent="0.25">
      <c r="U737" s="14"/>
    </row>
    <row r="738" spans="21:21" x14ac:dyDescent="0.25">
      <c r="U738" s="14"/>
    </row>
    <row r="739" spans="21:21" x14ac:dyDescent="0.25">
      <c r="U739" s="14"/>
    </row>
    <row r="740" spans="21:21" x14ac:dyDescent="0.25">
      <c r="U740" s="14"/>
    </row>
    <row r="741" spans="21:21" x14ac:dyDescent="0.25">
      <c r="U741" s="14"/>
    </row>
    <row r="742" spans="21:21" x14ac:dyDescent="0.25">
      <c r="U742" s="14"/>
    </row>
    <row r="743" spans="21:21" x14ac:dyDescent="0.25">
      <c r="U743" s="14"/>
    </row>
    <row r="744" spans="21:21" x14ac:dyDescent="0.25">
      <c r="U744" s="14"/>
    </row>
    <row r="745" spans="21:21" x14ac:dyDescent="0.25">
      <c r="U745" s="14"/>
    </row>
    <row r="746" spans="21:21" x14ac:dyDescent="0.25">
      <c r="U746" s="14"/>
    </row>
    <row r="747" spans="21:21" x14ac:dyDescent="0.25">
      <c r="U747" s="14"/>
    </row>
    <row r="748" spans="21:21" x14ac:dyDescent="0.25">
      <c r="U748" s="14"/>
    </row>
  </sheetData>
  <phoneticPr fontId="3" type="noConversion"/>
  <printOptions horizontalCentered="1" verticalCentered="1"/>
  <pageMargins left="0.75" right="0.75" top="0.22" bottom="0.49" header="0" footer="0"/>
  <pageSetup scale="77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A4A64-17BF-4660-A5FE-F53B3012E7CE}">
  <dimension ref="A1:N766"/>
  <sheetViews>
    <sheetView tabSelected="1" zoomScale="99" zoomScaleNormal="99" workbookViewId="0">
      <selection activeCell="O531" sqref="O531"/>
    </sheetView>
  </sheetViews>
  <sheetFormatPr baseColWidth="10" defaultColWidth="11.44140625" defaultRowHeight="13.2" x14ac:dyDescent="0.25"/>
  <cols>
    <col min="1" max="16384" width="11.44140625" style="13"/>
  </cols>
  <sheetData>
    <row r="1" spans="1:6" x14ac:dyDescent="0.25">
      <c r="A1" s="17" t="s">
        <v>27</v>
      </c>
      <c r="B1" s="17"/>
      <c r="C1" s="17"/>
      <c r="D1" s="17"/>
      <c r="E1" s="17"/>
      <c r="F1" s="17"/>
    </row>
    <row r="2" spans="1:6" x14ac:dyDescent="0.25">
      <c r="A2" s="19" t="s">
        <v>28</v>
      </c>
      <c r="B2" s="18" t="s">
        <v>29</v>
      </c>
      <c r="C2" s="17" t="s">
        <v>30</v>
      </c>
      <c r="D2" s="17" t="s">
        <v>31</v>
      </c>
      <c r="E2" s="17" t="s">
        <v>32</v>
      </c>
      <c r="F2" s="17" t="s">
        <v>33</v>
      </c>
    </row>
    <row r="3" spans="1:6" x14ac:dyDescent="0.25">
      <c r="A3" s="16">
        <v>44287</v>
      </c>
      <c r="B3" s="15">
        <v>0</v>
      </c>
      <c r="C3" s="13">
        <v>8573</v>
      </c>
      <c r="D3" s="13">
        <v>0.65700000000000003</v>
      </c>
      <c r="E3" s="13">
        <v>138.9</v>
      </c>
      <c r="F3" s="13">
        <v>11.85</v>
      </c>
    </row>
    <row r="4" spans="1:6" x14ac:dyDescent="0.25">
      <c r="A4" s="16">
        <v>44287</v>
      </c>
      <c r="B4" s="15">
        <v>4.1666666666666664E-2</v>
      </c>
      <c r="C4" s="13">
        <v>8574</v>
      </c>
      <c r="D4" s="13">
        <v>0.64500000000000002</v>
      </c>
      <c r="E4" s="13">
        <v>141.9</v>
      </c>
      <c r="F4" s="13">
        <v>9.76</v>
      </c>
    </row>
    <row r="5" spans="1:6" x14ac:dyDescent="0.25">
      <c r="A5" s="16">
        <v>44287</v>
      </c>
      <c r="B5" s="15">
        <v>8.3333333333333329E-2</v>
      </c>
      <c r="C5" s="13">
        <v>8575</v>
      </c>
      <c r="D5" s="13">
        <v>0.83699999999999997</v>
      </c>
      <c r="E5" s="13">
        <v>301.10000000000002</v>
      </c>
      <c r="F5" s="13">
        <v>16.79</v>
      </c>
    </row>
    <row r="6" spans="1:6" x14ac:dyDescent="0.25">
      <c r="A6" s="16">
        <v>44287</v>
      </c>
      <c r="B6" s="15">
        <v>0.125</v>
      </c>
      <c r="C6" s="13">
        <v>8576</v>
      </c>
      <c r="D6" s="13">
        <v>0.60799999999999998</v>
      </c>
      <c r="E6" s="13">
        <v>128.9</v>
      </c>
      <c r="F6" s="13">
        <v>14.72</v>
      </c>
    </row>
    <row r="7" spans="1:6" x14ac:dyDescent="0.25">
      <c r="A7" s="16">
        <v>44287</v>
      </c>
      <c r="B7" s="15">
        <v>0.16666666666666666</v>
      </c>
      <c r="C7" s="13">
        <v>8577</v>
      </c>
      <c r="D7" s="13">
        <v>0.64100000000000001</v>
      </c>
      <c r="E7" s="13">
        <v>125.4</v>
      </c>
      <c r="F7" s="13">
        <v>8.89</v>
      </c>
    </row>
    <row r="8" spans="1:6" x14ac:dyDescent="0.25">
      <c r="A8" s="16">
        <v>44287</v>
      </c>
      <c r="B8" s="15">
        <v>0.20833333333333334</v>
      </c>
      <c r="C8" s="13">
        <v>8578</v>
      </c>
      <c r="D8" s="13">
        <v>0.63500000000000001</v>
      </c>
      <c r="E8" s="13">
        <v>102.9</v>
      </c>
      <c r="F8" s="13">
        <v>8.67</v>
      </c>
    </row>
    <row r="9" spans="1:6" x14ac:dyDescent="0.25">
      <c r="A9" s="16">
        <v>44287</v>
      </c>
      <c r="B9" s="15">
        <v>0.25</v>
      </c>
      <c r="C9" s="13">
        <v>8579</v>
      </c>
      <c r="D9" s="13">
        <v>0.72599999999999998</v>
      </c>
      <c r="E9" s="13">
        <v>83.1</v>
      </c>
      <c r="F9" s="13">
        <v>18.989999999999998</v>
      </c>
    </row>
    <row r="10" spans="1:6" x14ac:dyDescent="0.25">
      <c r="A10" s="16">
        <v>44287</v>
      </c>
      <c r="B10" s="15">
        <v>0.29166666666666669</v>
      </c>
      <c r="C10" s="13">
        <v>8580</v>
      </c>
      <c r="D10" s="13">
        <v>1.075</v>
      </c>
      <c r="E10" s="13">
        <v>86.2</v>
      </c>
      <c r="F10" s="13">
        <v>14.95</v>
      </c>
    </row>
    <row r="11" spans="1:6" x14ac:dyDescent="0.25">
      <c r="A11" s="16">
        <v>44287</v>
      </c>
      <c r="B11" s="15">
        <v>0.33333333333333331</v>
      </c>
      <c r="C11" s="13">
        <v>8581</v>
      </c>
      <c r="D11" s="13">
        <v>1.032</v>
      </c>
      <c r="E11" s="13">
        <v>85.3</v>
      </c>
      <c r="F11" s="13">
        <v>19.3</v>
      </c>
    </row>
    <row r="12" spans="1:6" x14ac:dyDescent="0.25">
      <c r="A12" s="16">
        <v>44287</v>
      </c>
      <c r="B12" s="15">
        <v>0.375</v>
      </c>
      <c r="C12" s="13">
        <v>8582</v>
      </c>
      <c r="D12" s="13">
        <v>1.1779999999999999</v>
      </c>
      <c r="E12" s="13">
        <v>57.4</v>
      </c>
      <c r="F12" s="13">
        <v>12.46</v>
      </c>
    </row>
    <row r="13" spans="1:6" x14ac:dyDescent="0.25">
      <c r="A13" s="16">
        <v>44287</v>
      </c>
      <c r="B13" s="15">
        <v>0.41666666666666669</v>
      </c>
      <c r="C13" s="13">
        <v>8583</v>
      </c>
      <c r="D13" s="13">
        <v>0.73599999999999999</v>
      </c>
      <c r="E13" s="13">
        <v>260.7</v>
      </c>
      <c r="F13" s="13">
        <v>29.08</v>
      </c>
    </row>
    <row r="14" spans="1:6" x14ac:dyDescent="0.25">
      <c r="A14" s="16">
        <v>44287</v>
      </c>
      <c r="B14" s="15">
        <v>0.45833333333333331</v>
      </c>
      <c r="C14" s="13">
        <v>8584</v>
      </c>
      <c r="D14" s="13">
        <v>1.7749999999999999</v>
      </c>
      <c r="E14" s="13">
        <v>282.60000000000002</v>
      </c>
      <c r="F14" s="13">
        <v>28.37</v>
      </c>
    </row>
    <row r="15" spans="1:6" x14ac:dyDescent="0.25">
      <c r="A15" s="16">
        <v>44287</v>
      </c>
      <c r="B15" s="15">
        <v>0.5</v>
      </c>
      <c r="C15" s="13">
        <v>8585</v>
      </c>
      <c r="D15" s="13">
        <v>2.6949999999999998</v>
      </c>
      <c r="E15" s="13">
        <v>280.8</v>
      </c>
      <c r="F15" s="13">
        <v>35.56</v>
      </c>
    </row>
    <row r="16" spans="1:6" x14ac:dyDescent="0.25">
      <c r="A16" s="16">
        <v>44287</v>
      </c>
      <c r="B16" s="15">
        <v>0.54166666666666663</v>
      </c>
      <c r="C16" s="13">
        <v>8586</v>
      </c>
      <c r="D16" s="13">
        <v>4.4130000000000003</v>
      </c>
      <c r="E16" s="13">
        <v>269.7</v>
      </c>
      <c r="F16" s="13">
        <v>26.34</v>
      </c>
    </row>
    <row r="17" spans="1:6" x14ac:dyDescent="0.25">
      <c r="A17" s="16">
        <v>44287</v>
      </c>
      <c r="B17" s="15">
        <v>0.58333333333333337</v>
      </c>
      <c r="C17" s="13">
        <v>8587</v>
      </c>
      <c r="D17" s="13">
        <v>4.9390000000000001</v>
      </c>
      <c r="E17" s="13">
        <v>273.10000000000002</v>
      </c>
      <c r="F17" s="13">
        <v>25.38</v>
      </c>
    </row>
    <row r="18" spans="1:6" x14ac:dyDescent="0.25">
      <c r="A18" s="16">
        <v>44287</v>
      </c>
      <c r="B18" s="15">
        <v>0.625</v>
      </c>
      <c r="C18" s="13">
        <v>8588</v>
      </c>
      <c r="D18" s="13">
        <v>4.9770000000000003</v>
      </c>
      <c r="E18" s="13">
        <v>275.89999999999998</v>
      </c>
      <c r="F18" s="13">
        <v>25.09</v>
      </c>
    </row>
    <row r="19" spans="1:6" x14ac:dyDescent="0.25">
      <c r="A19" s="16">
        <v>44287</v>
      </c>
      <c r="B19" s="15">
        <v>0.66666666666666663</v>
      </c>
      <c r="C19" s="13">
        <v>8589</v>
      </c>
      <c r="D19" s="13">
        <v>5.0209999999999999</v>
      </c>
      <c r="E19" s="13">
        <v>271.60000000000002</v>
      </c>
      <c r="F19" s="13">
        <v>25.49</v>
      </c>
    </row>
    <row r="20" spans="1:6" x14ac:dyDescent="0.25">
      <c r="A20" s="16">
        <v>44287</v>
      </c>
      <c r="B20" s="15">
        <v>0.70833333333333337</v>
      </c>
      <c r="C20" s="13">
        <v>8590</v>
      </c>
      <c r="D20" s="13">
        <v>4.806</v>
      </c>
      <c r="E20" s="13">
        <v>277</v>
      </c>
      <c r="F20" s="13">
        <v>29.59</v>
      </c>
    </row>
    <row r="21" spans="1:6" x14ac:dyDescent="0.25">
      <c r="A21" s="16">
        <v>44287</v>
      </c>
      <c r="B21" s="15">
        <v>0.75</v>
      </c>
      <c r="C21" s="13">
        <v>8591</v>
      </c>
      <c r="D21" s="13">
        <v>4.766</v>
      </c>
      <c r="E21" s="13">
        <v>262.7</v>
      </c>
      <c r="F21" s="13">
        <v>23.86</v>
      </c>
    </row>
    <row r="22" spans="1:6" x14ac:dyDescent="0.25">
      <c r="A22" s="16">
        <v>44287</v>
      </c>
      <c r="B22" s="15">
        <v>0.79166666666666663</v>
      </c>
      <c r="C22" s="13">
        <v>8592</v>
      </c>
      <c r="D22" s="13">
        <v>2.1429999999999998</v>
      </c>
      <c r="E22" s="13">
        <v>254.4</v>
      </c>
      <c r="F22" s="13">
        <v>43.38</v>
      </c>
    </row>
    <row r="23" spans="1:6" x14ac:dyDescent="0.25">
      <c r="A23" s="16">
        <v>44287</v>
      </c>
      <c r="B23" s="15">
        <v>0.83333333333333337</v>
      </c>
      <c r="C23" s="13">
        <v>8593</v>
      </c>
      <c r="D23" s="13">
        <v>1.105</v>
      </c>
      <c r="E23" s="13">
        <v>63.2</v>
      </c>
      <c r="F23" s="13">
        <v>30.56</v>
      </c>
    </row>
    <row r="24" spans="1:6" x14ac:dyDescent="0.25">
      <c r="A24" s="16">
        <v>44287</v>
      </c>
      <c r="B24" s="15">
        <v>0.875</v>
      </c>
      <c r="C24" s="13">
        <v>8594</v>
      </c>
      <c r="D24" s="13">
        <v>0.86199999999999999</v>
      </c>
      <c r="E24" s="13">
        <v>127.5</v>
      </c>
      <c r="F24" s="13">
        <v>26.54</v>
      </c>
    </row>
    <row r="25" spans="1:6" x14ac:dyDescent="0.25">
      <c r="A25" s="16">
        <v>44287</v>
      </c>
      <c r="B25" s="15">
        <v>0.91666666666666663</v>
      </c>
      <c r="C25" s="13">
        <v>8595</v>
      </c>
      <c r="D25" s="13">
        <v>1.097</v>
      </c>
      <c r="E25" s="13">
        <v>114.1</v>
      </c>
      <c r="F25" s="13">
        <v>11.64</v>
      </c>
    </row>
    <row r="26" spans="1:6" x14ac:dyDescent="0.25">
      <c r="A26" s="16">
        <v>44287</v>
      </c>
      <c r="B26" s="15">
        <v>0.95833333333333337</v>
      </c>
      <c r="C26" s="13">
        <v>8596</v>
      </c>
      <c r="D26" s="13">
        <v>1.6120000000000001</v>
      </c>
      <c r="E26" s="13">
        <v>30.6</v>
      </c>
      <c r="F26" s="13">
        <v>11.46</v>
      </c>
    </row>
    <row r="27" spans="1:6" x14ac:dyDescent="0.25">
      <c r="A27" s="16">
        <v>44288</v>
      </c>
      <c r="B27" s="15">
        <v>0</v>
      </c>
      <c r="C27" s="13">
        <v>8597</v>
      </c>
      <c r="D27" s="13">
        <v>1.0669999999999999</v>
      </c>
      <c r="E27" s="13">
        <v>92.5</v>
      </c>
      <c r="F27" s="13">
        <v>13.94</v>
      </c>
    </row>
    <row r="28" spans="1:6" x14ac:dyDescent="0.25">
      <c r="A28" s="16">
        <v>44288</v>
      </c>
      <c r="B28" s="15">
        <v>4.1666666666666664E-2</v>
      </c>
      <c r="C28" s="13">
        <v>8598</v>
      </c>
      <c r="D28" s="13">
        <v>0.92400000000000004</v>
      </c>
      <c r="E28" s="13">
        <v>94.1</v>
      </c>
      <c r="F28" s="13">
        <v>11.25</v>
      </c>
    </row>
    <row r="29" spans="1:6" x14ac:dyDescent="0.25">
      <c r="A29" s="16">
        <v>44288</v>
      </c>
      <c r="B29" s="15">
        <v>8.3333333333333329E-2</v>
      </c>
      <c r="C29" s="13">
        <v>8599</v>
      </c>
      <c r="D29" s="13">
        <v>0.96199999999999997</v>
      </c>
      <c r="E29" s="13">
        <v>88.8</v>
      </c>
      <c r="F29" s="13">
        <v>16.649999999999999</v>
      </c>
    </row>
    <row r="30" spans="1:6" x14ac:dyDescent="0.25">
      <c r="A30" s="16">
        <v>44288</v>
      </c>
      <c r="B30" s="15">
        <v>0.125</v>
      </c>
      <c r="C30" s="13">
        <v>8600</v>
      </c>
      <c r="D30" s="13">
        <v>1.1279999999999999</v>
      </c>
      <c r="E30" s="13">
        <v>87.8</v>
      </c>
      <c r="F30" s="13">
        <v>22.3</v>
      </c>
    </row>
    <row r="31" spans="1:6" x14ac:dyDescent="0.25">
      <c r="A31" s="16">
        <v>44288</v>
      </c>
      <c r="B31" s="15">
        <v>0.16666666666666666</v>
      </c>
      <c r="C31" s="13">
        <v>8601</v>
      </c>
      <c r="D31" s="13">
        <v>1.0409999999999999</v>
      </c>
      <c r="E31" s="13">
        <v>95.5</v>
      </c>
      <c r="F31" s="13">
        <v>17.010000000000002</v>
      </c>
    </row>
    <row r="32" spans="1:6" x14ac:dyDescent="0.25">
      <c r="A32" s="16">
        <v>44288</v>
      </c>
      <c r="B32" s="15">
        <v>0.20833333333333334</v>
      </c>
      <c r="C32" s="13">
        <v>8602</v>
      </c>
      <c r="D32" s="13">
        <v>1.589</v>
      </c>
      <c r="E32" s="13">
        <v>92.8</v>
      </c>
      <c r="F32" s="13">
        <v>18.73</v>
      </c>
    </row>
    <row r="33" spans="1:6" x14ac:dyDescent="0.25">
      <c r="A33" s="16">
        <v>44288</v>
      </c>
      <c r="B33" s="15">
        <v>0.25</v>
      </c>
      <c r="C33" s="13">
        <v>8603</v>
      </c>
      <c r="D33" s="13">
        <v>1.26</v>
      </c>
      <c r="E33" s="13">
        <v>89.2</v>
      </c>
      <c r="F33" s="13">
        <v>16.78</v>
      </c>
    </row>
    <row r="34" spans="1:6" x14ac:dyDescent="0.25">
      <c r="A34" s="16">
        <v>44288</v>
      </c>
      <c r="B34" s="15">
        <v>0.29166666666666669</v>
      </c>
      <c r="C34" s="13">
        <v>8604</v>
      </c>
      <c r="D34" s="13">
        <v>1.4259999999999999</v>
      </c>
      <c r="E34" s="13">
        <v>83.5</v>
      </c>
      <c r="F34" s="13">
        <v>17.64</v>
      </c>
    </row>
    <row r="35" spans="1:6" x14ac:dyDescent="0.25">
      <c r="A35" s="16">
        <v>44288</v>
      </c>
      <c r="B35" s="15">
        <v>0.33333333333333331</v>
      </c>
      <c r="C35" s="13">
        <v>8605</v>
      </c>
      <c r="D35" s="13">
        <v>1.181</v>
      </c>
      <c r="E35" s="13">
        <v>56.1</v>
      </c>
      <c r="F35" s="13">
        <v>27.15</v>
      </c>
    </row>
    <row r="36" spans="1:6" x14ac:dyDescent="0.25">
      <c r="A36" s="16">
        <v>44288</v>
      </c>
      <c r="B36" s="15">
        <v>0.375</v>
      </c>
      <c r="C36" s="13">
        <v>8606</v>
      </c>
      <c r="D36" s="13">
        <v>0.90800000000000003</v>
      </c>
      <c r="E36" s="13">
        <v>76.599999999999994</v>
      </c>
      <c r="F36" s="13">
        <v>18.66</v>
      </c>
    </row>
    <row r="37" spans="1:6" x14ac:dyDescent="0.25">
      <c r="A37" s="16">
        <v>44288</v>
      </c>
      <c r="B37" s="15">
        <v>0.41666666666666669</v>
      </c>
      <c r="C37" s="13">
        <v>8607</v>
      </c>
      <c r="D37" s="13">
        <v>1.337</v>
      </c>
      <c r="E37" s="13">
        <v>129.30000000000001</v>
      </c>
      <c r="F37" s="13">
        <v>12.91</v>
      </c>
    </row>
    <row r="38" spans="1:6" x14ac:dyDescent="0.25">
      <c r="A38" s="16">
        <v>44288</v>
      </c>
      <c r="B38" s="15">
        <v>0.45833333333333331</v>
      </c>
      <c r="C38" s="13">
        <v>8608</v>
      </c>
      <c r="D38" s="13">
        <v>1.909</v>
      </c>
      <c r="E38" s="13">
        <v>267.60000000000002</v>
      </c>
      <c r="F38" s="13">
        <v>22.68</v>
      </c>
    </row>
    <row r="39" spans="1:6" x14ac:dyDescent="0.25">
      <c r="A39" s="16">
        <v>44288</v>
      </c>
      <c r="B39" s="15">
        <v>0.5</v>
      </c>
      <c r="C39" s="13">
        <v>8609</v>
      </c>
      <c r="D39" s="13">
        <v>3.2269999999999999</v>
      </c>
      <c r="E39" s="13">
        <v>274.2</v>
      </c>
      <c r="F39" s="13">
        <v>30.29</v>
      </c>
    </row>
    <row r="40" spans="1:6" x14ac:dyDescent="0.25">
      <c r="A40" s="16">
        <v>44288</v>
      </c>
      <c r="B40" s="15">
        <v>0.54166666666666663</v>
      </c>
      <c r="C40" s="13">
        <v>8610</v>
      </c>
      <c r="D40" s="13">
        <v>4.4989999999999997</v>
      </c>
      <c r="E40" s="13">
        <v>268</v>
      </c>
      <c r="F40" s="13">
        <v>21.21</v>
      </c>
    </row>
    <row r="41" spans="1:6" x14ac:dyDescent="0.25">
      <c r="A41" s="16">
        <v>44288</v>
      </c>
      <c r="B41" s="15">
        <v>0.58333333333333337</v>
      </c>
      <c r="C41" s="13">
        <v>8611</v>
      </c>
      <c r="D41" s="13">
        <v>4.7039999999999997</v>
      </c>
      <c r="E41" s="13">
        <v>284</v>
      </c>
      <c r="F41" s="13">
        <v>27.15</v>
      </c>
    </row>
    <row r="42" spans="1:6" x14ac:dyDescent="0.25">
      <c r="A42" s="16">
        <v>44288</v>
      </c>
      <c r="B42" s="15">
        <v>0.625</v>
      </c>
      <c r="C42" s="13">
        <v>8612</v>
      </c>
      <c r="D42" s="13">
        <v>5.0419999999999998</v>
      </c>
      <c r="E42" s="13">
        <v>292.60000000000002</v>
      </c>
      <c r="F42" s="13">
        <v>25.31</v>
      </c>
    </row>
    <row r="43" spans="1:6" x14ac:dyDescent="0.25">
      <c r="A43" s="16">
        <v>44288</v>
      </c>
      <c r="B43" s="15">
        <v>0.66666666666666663</v>
      </c>
      <c r="C43" s="13">
        <v>8613</v>
      </c>
      <c r="D43" s="13">
        <v>4.7160000000000002</v>
      </c>
      <c r="E43" s="13">
        <v>285.39999999999998</v>
      </c>
      <c r="F43" s="13">
        <v>28.54</v>
      </c>
    </row>
    <row r="44" spans="1:6" x14ac:dyDescent="0.25">
      <c r="A44" s="16">
        <v>44288</v>
      </c>
      <c r="B44" s="15">
        <v>0.70833333333333337</v>
      </c>
      <c r="C44" s="13">
        <v>8614</v>
      </c>
      <c r="D44" s="13">
        <v>4.3</v>
      </c>
      <c r="E44" s="13">
        <v>278.7</v>
      </c>
      <c r="F44" s="13">
        <v>28.65</v>
      </c>
    </row>
    <row r="45" spans="1:6" x14ac:dyDescent="0.25">
      <c r="A45" s="16">
        <v>44288</v>
      </c>
      <c r="B45" s="15">
        <v>0.75</v>
      </c>
      <c r="C45" s="13">
        <v>8615</v>
      </c>
      <c r="D45" s="13">
        <v>4.1950000000000003</v>
      </c>
      <c r="E45" s="13">
        <v>269</v>
      </c>
      <c r="F45" s="13">
        <v>26.77</v>
      </c>
    </row>
    <row r="46" spans="1:6" x14ac:dyDescent="0.25">
      <c r="A46" s="16">
        <v>44288</v>
      </c>
      <c r="B46" s="15">
        <v>0.79166666666666663</v>
      </c>
      <c r="C46" s="13">
        <v>8616</v>
      </c>
      <c r="D46" s="13">
        <v>3.09</v>
      </c>
      <c r="E46" s="13">
        <v>228.4</v>
      </c>
      <c r="F46" s="13">
        <v>28.67</v>
      </c>
    </row>
    <row r="47" spans="1:6" x14ac:dyDescent="0.25">
      <c r="A47" s="16">
        <v>44288</v>
      </c>
      <c r="B47" s="15">
        <v>0.83333333333333337</v>
      </c>
      <c r="C47" s="13">
        <v>8617</v>
      </c>
      <c r="D47" s="13">
        <v>1.806</v>
      </c>
      <c r="E47" s="13">
        <v>166.5</v>
      </c>
      <c r="F47" s="13">
        <v>23.8</v>
      </c>
    </row>
    <row r="48" spans="1:6" x14ac:dyDescent="0.25">
      <c r="A48" s="16">
        <v>44288</v>
      </c>
      <c r="B48" s="15">
        <v>0.875</v>
      </c>
      <c r="C48" s="13">
        <v>8618</v>
      </c>
      <c r="D48" s="13">
        <v>1.2190000000000001</v>
      </c>
      <c r="E48" s="13">
        <v>64.400000000000006</v>
      </c>
      <c r="F48" s="13">
        <v>23.92</v>
      </c>
    </row>
    <row r="49" spans="1:6" x14ac:dyDescent="0.25">
      <c r="A49" s="16">
        <v>44288</v>
      </c>
      <c r="B49" s="15">
        <v>0.91666666666666663</v>
      </c>
      <c r="C49" s="13">
        <v>8619</v>
      </c>
      <c r="D49" s="13">
        <v>1.421</v>
      </c>
      <c r="E49" s="13">
        <v>83.4</v>
      </c>
      <c r="F49" s="13">
        <v>11.53</v>
      </c>
    </row>
    <row r="50" spans="1:6" x14ac:dyDescent="0.25">
      <c r="A50" s="16">
        <v>44288</v>
      </c>
      <c r="B50" s="15">
        <v>0.95833333333333337</v>
      </c>
      <c r="C50" s="13">
        <v>8620</v>
      </c>
      <c r="D50" s="13">
        <v>1.577</v>
      </c>
      <c r="E50" s="13">
        <v>87.3</v>
      </c>
      <c r="F50" s="13">
        <v>27.26</v>
      </c>
    </row>
    <row r="51" spans="1:6" x14ac:dyDescent="0.25">
      <c r="A51" s="16">
        <v>44289</v>
      </c>
      <c r="B51" s="15">
        <v>0</v>
      </c>
      <c r="C51" s="13">
        <v>8621</v>
      </c>
      <c r="D51" s="13">
        <v>1.484</v>
      </c>
      <c r="E51" s="13">
        <v>89.5</v>
      </c>
      <c r="F51" s="13">
        <v>23.64</v>
      </c>
    </row>
    <row r="52" spans="1:6" x14ac:dyDescent="0.25">
      <c r="A52" s="16">
        <v>44289</v>
      </c>
      <c r="B52" s="15">
        <v>4.1666666666666664E-2</v>
      </c>
      <c r="C52" s="13">
        <v>8622</v>
      </c>
      <c r="D52" s="13">
        <v>1.2470000000000001</v>
      </c>
      <c r="E52" s="13">
        <v>102</v>
      </c>
      <c r="F52" s="13">
        <v>16.29</v>
      </c>
    </row>
    <row r="53" spans="1:6" x14ac:dyDescent="0.25">
      <c r="A53" s="16">
        <v>44289</v>
      </c>
      <c r="B53" s="15">
        <v>8.3333333333333329E-2</v>
      </c>
      <c r="C53" s="13">
        <v>8623</v>
      </c>
      <c r="D53" s="13">
        <v>1.135</v>
      </c>
      <c r="E53" s="13">
        <v>99.1</v>
      </c>
      <c r="F53" s="13">
        <v>12.67</v>
      </c>
    </row>
    <row r="54" spans="1:6" x14ac:dyDescent="0.25">
      <c r="A54" s="16">
        <v>44289</v>
      </c>
      <c r="B54" s="15">
        <v>0.125</v>
      </c>
      <c r="C54" s="13">
        <v>8624</v>
      </c>
      <c r="D54" s="13">
        <v>1.0740000000000001</v>
      </c>
      <c r="E54" s="13">
        <v>95.1</v>
      </c>
      <c r="F54" s="13">
        <v>13.33</v>
      </c>
    </row>
    <row r="55" spans="1:6" x14ac:dyDescent="0.25">
      <c r="A55" s="16">
        <v>44289</v>
      </c>
      <c r="B55" s="15">
        <v>0.16666666666666666</v>
      </c>
      <c r="C55" s="13">
        <v>8625</v>
      </c>
      <c r="D55" s="13">
        <v>1.46</v>
      </c>
      <c r="E55" s="13">
        <v>93.2</v>
      </c>
      <c r="F55" s="13">
        <v>18.350000000000001</v>
      </c>
    </row>
    <row r="56" spans="1:6" x14ac:dyDescent="0.25">
      <c r="A56" s="16">
        <v>44289</v>
      </c>
      <c r="B56" s="15">
        <v>0.20833333333333334</v>
      </c>
      <c r="C56" s="13">
        <v>8626</v>
      </c>
      <c r="D56" s="13">
        <v>1.266</v>
      </c>
      <c r="E56" s="13">
        <v>85.4</v>
      </c>
      <c r="F56" s="13">
        <v>15.17</v>
      </c>
    </row>
    <row r="57" spans="1:6" x14ac:dyDescent="0.25">
      <c r="A57" s="16">
        <v>44289</v>
      </c>
      <c r="B57" s="15">
        <v>0.25</v>
      </c>
      <c r="C57" s="13">
        <v>8627</v>
      </c>
      <c r="D57" s="13">
        <v>1.204</v>
      </c>
      <c r="E57" s="13">
        <v>82.1</v>
      </c>
      <c r="F57" s="13">
        <v>24.28</v>
      </c>
    </row>
    <row r="58" spans="1:6" x14ac:dyDescent="0.25">
      <c r="A58" s="16">
        <v>44289</v>
      </c>
      <c r="B58" s="15">
        <v>0.29166666666666669</v>
      </c>
      <c r="C58" s="13">
        <v>8628</v>
      </c>
      <c r="D58" s="13">
        <v>1.3979999999999999</v>
      </c>
      <c r="E58" s="13">
        <v>93.1</v>
      </c>
      <c r="F58" s="13">
        <v>15.3</v>
      </c>
    </row>
    <row r="59" spans="1:6" x14ac:dyDescent="0.25">
      <c r="A59" s="16">
        <v>44289</v>
      </c>
      <c r="B59" s="15">
        <v>0.33333333333333331</v>
      </c>
      <c r="C59" s="13">
        <v>8629</v>
      </c>
      <c r="D59" s="13">
        <v>1.367</v>
      </c>
      <c r="E59" s="13">
        <v>87.4</v>
      </c>
      <c r="F59" s="13">
        <v>21.36</v>
      </c>
    </row>
    <row r="60" spans="1:6" x14ac:dyDescent="0.25">
      <c r="A60" s="16">
        <v>44289</v>
      </c>
      <c r="B60" s="15">
        <v>0.375</v>
      </c>
      <c r="C60" s="13">
        <v>8630</v>
      </c>
      <c r="D60" s="13">
        <v>1.502</v>
      </c>
      <c r="E60" s="13">
        <v>78.099999999999994</v>
      </c>
      <c r="F60" s="13">
        <v>12.16</v>
      </c>
    </row>
    <row r="61" spans="1:6" x14ac:dyDescent="0.25">
      <c r="A61" s="16">
        <v>44289</v>
      </c>
      <c r="B61" s="15">
        <v>0.41666666666666669</v>
      </c>
      <c r="C61" s="13">
        <v>8631</v>
      </c>
      <c r="D61" s="13">
        <v>1.5660000000000001</v>
      </c>
      <c r="E61" s="13">
        <v>174.7</v>
      </c>
      <c r="F61" s="13">
        <v>11.75</v>
      </c>
    </row>
    <row r="62" spans="1:6" x14ac:dyDescent="0.25">
      <c r="A62" s="16">
        <v>44289</v>
      </c>
      <c r="B62" s="15">
        <v>0.45833333333333331</v>
      </c>
      <c r="C62" s="13">
        <v>8632</v>
      </c>
      <c r="D62" s="13">
        <v>1.276</v>
      </c>
      <c r="E62" s="13">
        <v>264.3</v>
      </c>
      <c r="F62" s="13">
        <v>15.36</v>
      </c>
    </row>
    <row r="63" spans="1:6" x14ac:dyDescent="0.25">
      <c r="A63" s="16">
        <v>44289</v>
      </c>
      <c r="B63" s="15">
        <v>0.5</v>
      </c>
      <c r="C63" s="13">
        <v>8633</v>
      </c>
      <c r="D63" s="13">
        <v>1.373</v>
      </c>
      <c r="E63" s="13">
        <v>284.3</v>
      </c>
      <c r="F63" s="13">
        <v>31.83</v>
      </c>
    </row>
    <row r="64" spans="1:6" x14ac:dyDescent="0.25">
      <c r="A64" s="16">
        <v>44289</v>
      </c>
      <c r="B64" s="15">
        <v>0.54166666666666663</v>
      </c>
      <c r="C64" s="13">
        <v>8634</v>
      </c>
      <c r="D64" s="13">
        <v>2.4950000000000001</v>
      </c>
      <c r="E64" s="13">
        <v>311.8</v>
      </c>
      <c r="F64" s="13">
        <v>41.1</v>
      </c>
    </row>
    <row r="65" spans="1:6" x14ac:dyDescent="0.25">
      <c r="A65" s="16">
        <v>44289</v>
      </c>
      <c r="B65" s="15">
        <v>0.58333333333333337</v>
      </c>
      <c r="C65" s="13">
        <v>8635</v>
      </c>
      <c r="D65" s="13">
        <v>4.33</v>
      </c>
      <c r="E65" s="13">
        <v>259.89999999999998</v>
      </c>
      <c r="F65" s="13">
        <v>22.38</v>
      </c>
    </row>
    <row r="66" spans="1:6" x14ac:dyDescent="0.25">
      <c r="A66" s="16">
        <v>44289</v>
      </c>
      <c r="B66" s="15">
        <v>0.625</v>
      </c>
      <c r="C66" s="13">
        <v>8636</v>
      </c>
      <c r="D66" s="13">
        <v>4.5979999999999999</v>
      </c>
      <c r="E66" s="13">
        <v>278.39999999999998</v>
      </c>
      <c r="F66" s="13">
        <v>26.39</v>
      </c>
    </row>
    <row r="67" spans="1:6" x14ac:dyDescent="0.25">
      <c r="A67" s="16">
        <v>44289</v>
      </c>
      <c r="B67" s="15">
        <v>0.66666666666666663</v>
      </c>
      <c r="C67" s="13">
        <v>8637</v>
      </c>
      <c r="D67" s="13">
        <v>4.7549999999999999</v>
      </c>
      <c r="E67" s="13">
        <v>281.8</v>
      </c>
      <c r="F67" s="13">
        <v>27.37</v>
      </c>
    </row>
    <row r="68" spans="1:6" x14ac:dyDescent="0.25">
      <c r="A68" s="16">
        <v>44289</v>
      </c>
      <c r="B68" s="15">
        <v>0.70833333333333337</v>
      </c>
      <c r="C68" s="13">
        <v>8638</v>
      </c>
      <c r="D68" s="13">
        <v>4.3170000000000002</v>
      </c>
      <c r="E68" s="13">
        <v>277.60000000000002</v>
      </c>
      <c r="F68" s="13">
        <v>29.32</v>
      </c>
    </row>
    <row r="69" spans="1:6" x14ac:dyDescent="0.25">
      <c r="A69" s="16">
        <v>44289</v>
      </c>
      <c r="B69" s="15">
        <v>0.75</v>
      </c>
      <c r="C69" s="13">
        <v>8639</v>
      </c>
      <c r="D69" s="13">
        <v>4.0049999999999999</v>
      </c>
      <c r="E69" s="13">
        <v>266.3</v>
      </c>
      <c r="F69" s="13">
        <v>24.09</v>
      </c>
    </row>
    <row r="70" spans="1:6" x14ac:dyDescent="0.25">
      <c r="A70" s="16">
        <v>44289</v>
      </c>
      <c r="B70" s="15">
        <v>0.79166666666666663</v>
      </c>
      <c r="C70" s="13">
        <v>8640</v>
      </c>
      <c r="D70" s="13">
        <v>2.911</v>
      </c>
      <c r="E70" s="13">
        <v>243.7</v>
      </c>
      <c r="F70" s="13">
        <v>29.11</v>
      </c>
    </row>
    <row r="71" spans="1:6" x14ac:dyDescent="0.25">
      <c r="A71" s="16">
        <v>44289</v>
      </c>
      <c r="B71" s="15">
        <v>0.83333333333333337</v>
      </c>
      <c r="C71" s="13">
        <v>8641</v>
      </c>
      <c r="D71" s="13">
        <v>1.2470000000000001</v>
      </c>
      <c r="E71" s="13">
        <v>155.6</v>
      </c>
      <c r="F71" s="13">
        <v>32.799999999999997</v>
      </c>
    </row>
    <row r="72" spans="1:6" x14ac:dyDescent="0.25">
      <c r="A72" s="16">
        <v>44289</v>
      </c>
      <c r="B72" s="15">
        <v>0.875</v>
      </c>
      <c r="C72" s="13">
        <v>8642</v>
      </c>
      <c r="D72" s="13">
        <v>1.2430000000000001</v>
      </c>
      <c r="E72" s="13">
        <v>36.5</v>
      </c>
      <c r="F72" s="13">
        <v>25.77</v>
      </c>
    </row>
    <row r="73" spans="1:6" x14ac:dyDescent="0.25">
      <c r="A73" s="16">
        <v>44289</v>
      </c>
      <c r="B73" s="15">
        <v>0.91666666666666663</v>
      </c>
      <c r="C73" s="13">
        <v>8643</v>
      </c>
      <c r="D73" s="13">
        <v>0.89100000000000001</v>
      </c>
      <c r="E73" s="13">
        <v>109.3</v>
      </c>
      <c r="F73" s="13">
        <v>19.440000000000001</v>
      </c>
    </row>
    <row r="74" spans="1:6" x14ac:dyDescent="0.25">
      <c r="A74" s="16">
        <v>44289</v>
      </c>
      <c r="B74" s="15">
        <v>0.95833333333333337</v>
      </c>
      <c r="C74" s="13">
        <v>8644</v>
      </c>
      <c r="D74" s="13">
        <v>0.68500000000000005</v>
      </c>
      <c r="E74" s="13">
        <v>156.4</v>
      </c>
      <c r="F74" s="13">
        <v>14.93</v>
      </c>
    </row>
    <row r="75" spans="1:6" x14ac:dyDescent="0.25">
      <c r="A75" s="16">
        <v>44290</v>
      </c>
      <c r="B75" s="15">
        <v>0</v>
      </c>
      <c r="C75" s="13">
        <v>8645</v>
      </c>
      <c r="D75" s="13">
        <v>0.47699999999999998</v>
      </c>
      <c r="E75" s="13">
        <v>158.30000000000001</v>
      </c>
      <c r="F75" s="13">
        <v>12.15</v>
      </c>
    </row>
    <row r="76" spans="1:6" x14ac:dyDescent="0.25">
      <c r="A76" s="16">
        <v>44290</v>
      </c>
      <c r="B76" s="15">
        <v>4.1666666666666664E-2</v>
      </c>
      <c r="C76" s="13">
        <v>8646</v>
      </c>
      <c r="D76" s="13">
        <v>1.1830000000000001</v>
      </c>
      <c r="E76" s="13">
        <v>112.8</v>
      </c>
      <c r="F76" s="13">
        <v>12.32</v>
      </c>
    </row>
    <row r="77" spans="1:6" x14ac:dyDescent="0.25">
      <c r="A77" s="16">
        <v>44290</v>
      </c>
      <c r="B77" s="15">
        <v>8.3333333333333329E-2</v>
      </c>
      <c r="C77" s="13">
        <v>8647</v>
      </c>
      <c r="D77" s="13">
        <v>1.744</v>
      </c>
      <c r="E77" s="13">
        <v>59.3</v>
      </c>
      <c r="F77" s="13">
        <v>14.92</v>
      </c>
    </row>
    <row r="78" spans="1:6" x14ac:dyDescent="0.25">
      <c r="A78" s="16">
        <v>44290</v>
      </c>
      <c r="B78" s="15">
        <v>0.125</v>
      </c>
      <c r="C78" s="13">
        <v>8648</v>
      </c>
      <c r="D78" s="13">
        <v>0.93799999999999994</v>
      </c>
      <c r="E78" s="13">
        <v>101.7</v>
      </c>
      <c r="F78" s="13">
        <v>16.59</v>
      </c>
    </row>
    <row r="79" spans="1:6" x14ac:dyDescent="0.25">
      <c r="A79" s="16">
        <v>44290</v>
      </c>
      <c r="B79" s="15">
        <v>0.16666666666666666</v>
      </c>
      <c r="C79" s="13">
        <v>8649</v>
      </c>
      <c r="D79" s="13">
        <v>0.96899999999999997</v>
      </c>
      <c r="E79" s="13">
        <v>69.400000000000006</v>
      </c>
      <c r="F79" s="13">
        <v>11.35</v>
      </c>
    </row>
    <row r="80" spans="1:6" x14ac:dyDescent="0.25">
      <c r="A80" s="16">
        <v>44290</v>
      </c>
      <c r="B80" s="15">
        <v>0.20833333333333334</v>
      </c>
      <c r="C80" s="13">
        <v>8650</v>
      </c>
      <c r="D80" s="13">
        <v>0.71199999999999997</v>
      </c>
      <c r="E80" s="13">
        <v>63.7</v>
      </c>
      <c r="F80" s="13">
        <v>17.350000000000001</v>
      </c>
    </row>
    <row r="81" spans="1:6" x14ac:dyDescent="0.25">
      <c r="A81" s="16">
        <v>44290</v>
      </c>
      <c r="B81" s="15">
        <v>0.25</v>
      </c>
      <c r="C81" s="13">
        <v>8651</v>
      </c>
      <c r="D81" s="13">
        <v>0.76400000000000001</v>
      </c>
      <c r="E81" s="13">
        <v>48.8</v>
      </c>
      <c r="F81" s="13">
        <v>20.69</v>
      </c>
    </row>
    <row r="82" spans="1:6" x14ac:dyDescent="0.25">
      <c r="A82" s="16">
        <v>44290</v>
      </c>
      <c r="B82" s="15">
        <v>0.29166666666666669</v>
      </c>
      <c r="C82" s="13">
        <v>8652</v>
      </c>
      <c r="D82" s="13">
        <v>1.831</v>
      </c>
      <c r="E82" s="13">
        <v>113.3</v>
      </c>
      <c r="F82" s="13">
        <v>11.24</v>
      </c>
    </row>
    <row r="83" spans="1:6" x14ac:dyDescent="0.25">
      <c r="A83" s="16">
        <v>44290</v>
      </c>
      <c r="B83" s="15">
        <v>0.33333333333333331</v>
      </c>
      <c r="C83" s="13">
        <v>8653</v>
      </c>
      <c r="D83" s="13">
        <v>1.9750000000000001</v>
      </c>
      <c r="E83" s="13">
        <v>61.9</v>
      </c>
      <c r="F83" s="13">
        <v>10.69</v>
      </c>
    </row>
    <row r="84" spans="1:6" x14ac:dyDescent="0.25">
      <c r="A84" s="16">
        <v>44290</v>
      </c>
      <c r="B84" s="15">
        <v>0.375</v>
      </c>
      <c r="C84" s="13">
        <v>8654</v>
      </c>
      <c r="D84" s="13">
        <v>1.7949999999999999</v>
      </c>
      <c r="E84" s="13">
        <v>53.6</v>
      </c>
      <c r="F84" s="13">
        <v>19.75</v>
      </c>
    </row>
    <row r="85" spans="1:6" x14ac:dyDescent="0.25">
      <c r="A85" s="16">
        <v>44290</v>
      </c>
      <c r="B85" s="15">
        <v>0.41666666666666669</v>
      </c>
      <c r="C85" s="13">
        <v>8655</v>
      </c>
      <c r="D85" s="13">
        <v>1.4259999999999999</v>
      </c>
      <c r="E85" s="13">
        <v>56</v>
      </c>
      <c r="F85" s="13">
        <v>20.89</v>
      </c>
    </row>
    <row r="86" spans="1:6" x14ac:dyDescent="0.25">
      <c r="A86" s="16">
        <v>44290</v>
      </c>
      <c r="B86" s="15">
        <v>0.45833333333333331</v>
      </c>
      <c r="C86" s="13">
        <v>8656</v>
      </c>
      <c r="D86" s="13">
        <v>2.7149999999999999</v>
      </c>
      <c r="E86" s="13">
        <v>33.4</v>
      </c>
      <c r="F86" s="13">
        <v>27.32</v>
      </c>
    </row>
    <row r="87" spans="1:6" x14ac:dyDescent="0.25">
      <c r="A87" s="16">
        <v>44290</v>
      </c>
      <c r="B87" s="15">
        <v>0.5</v>
      </c>
      <c r="C87" s="13">
        <v>8657</v>
      </c>
      <c r="D87" s="13">
        <v>3.3260000000000001</v>
      </c>
      <c r="E87" s="13">
        <v>282</v>
      </c>
      <c r="F87" s="13">
        <v>40.28</v>
      </c>
    </row>
    <row r="88" spans="1:6" x14ac:dyDescent="0.25">
      <c r="A88" s="16">
        <v>44290</v>
      </c>
      <c r="B88" s="15">
        <v>0.54166666666666663</v>
      </c>
      <c r="C88" s="13">
        <v>8658</v>
      </c>
      <c r="D88" s="13">
        <v>3.2320000000000002</v>
      </c>
      <c r="E88" s="13">
        <v>276</v>
      </c>
      <c r="F88" s="13">
        <v>40.56</v>
      </c>
    </row>
    <row r="89" spans="1:6" x14ac:dyDescent="0.25">
      <c r="A89" s="16">
        <v>44290</v>
      </c>
      <c r="B89" s="15">
        <v>0.58333333333333337</v>
      </c>
      <c r="C89" s="13">
        <v>8659</v>
      </c>
      <c r="D89" s="13">
        <v>3.625</v>
      </c>
      <c r="E89" s="13">
        <v>250.1</v>
      </c>
      <c r="F89" s="13">
        <v>29</v>
      </c>
    </row>
    <row r="90" spans="1:6" x14ac:dyDescent="0.25">
      <c r="A90" s="16">
        <v>44290</v>
      </c>
      <c r="B90" s="15">
        <v>0.625</v>
      </c>
      <c r="C90" s="13">
        <v>8660</v>
      </c>
      <c r="D90" s="13">
        <v>4.3630000000000004</v>
      </c>
      <c r="E90" s="13">
        <v>266.60000000000002</v>
      </c>
      <c r="F90" s="13">
        <v>25.5</v>
      </c>
    </row>
    <row r="91" spans="1:6" x14ac:dyDescent="0.25">
      <c r="A91" s="16">
        <v>44290</v>
      </c>
      <c r="B91" s="15">
        <v>0.66666666666666663</v>
      </c>
      <c r="C91" s="13">
        <v>8661</v>
      </c>
      <c r="D91" s="13">
        <v>4.3179999999999996</v>
      </c>
      <c r="E91" s="13">
        <v>258.5</v>
      </c>
      <c r="F91" s="13">
        <v>23.17</v>
      </c>
    </row>
    <row r="92" spans="1:6" x14ac:dyDescent="0.25">
      <c r="A92" s="16">
        <v>44290</v>
      </c>
      <c r="B92" s="15">
        <v>0.70833333333333337</v>
      </c>
      <c r="C92" s="13">
        <v>8662</v>
      </c>
      <c r="D92" s="13">
        <v>3.9260000000000002</v>
      </c>
      <c r="E92" s="13">
        <v>260.39999999999998</v>
      </c>
      <c r="F92" s="13">
        <v>26.61</v>
      </c>
    </row>
    <row r="93" spans="1:6" x14ac:dyDescent="0.25">
      <c r="A93" s="16">
        <v>44290</v>
      </c>
      <c r="B93" s="15">
        <v>0.75</v>
      </c>
      <c r="C93" s="13">
        <v>8663</v>
      </c>
      <c r="D93" s="13">
        <v>3.18</v>
      </c>
      <c r="E93" s="13">
        <v>257.5</v>
      </c>
      <c r="F93" s="13">
        <v>30.02</v>
      </c>
    </row>
    <row r="94" spans="1:6" x14ac:dyDescent="0.25">
      <c r="A94" s="16">
        <v>44290</v>
      </c>
      <c r="B94" s="15">
        <v>0.79166666666666663</v>
      </c>
      <c r="C94" s="13">
        <v>8664</v>
      </c>
      <c r="D94" s="13">
        <v>1.7809999999999999</v>
      </c>
      <c r="E94" s="13">
        <v>74.099999999999994</v>
      </c>
      <c r="F94" s="13">
        <v>41.56</v>
      </c>
    </row>
    <row r="95" spans="1:6" x14ac:dyDescent="0.25">
      <c r="A95" s="16">
        <v>44290</v>
      </c>
      <c r="B95" s="15">
        <v>0.83333333333333337</v>
      </c>
      <c r="C95" s="13">
        <v>8665</v>
      </c>
      <c r="D95" s="13">
        <v>1.2929999999999999</v>
      </c>
      <c r="E95" s="13">
        <v>81.8</v>
      </c>
      <c r="F95" s="13">
        <v>26.89</v>
      </c>
    </row>
    <row r="96" spans="1:6" x14ac:dyDescent="0.25">
      <c r="A96" s="16">
        <v>44290</v>
      </c>
      <c r="B96" s="15">
        <v>0.875</v>
      </c>
      <c r="C96" s="13">
        <v>8666</v>
      </c>
      <c r="D96" s="13">
        <v>0.876</v>
      </c>
      <c r="E96" s="13">
        <v>119.9</v>
      </c>
      <c r="F96" s="13">
        <v>17.920000000000002</v>
      </c>
    </row>
    <row r="97" spans="1:6" x14ac:dyDescent="0.25">
      <c r="A97" s="16">
        <v>44290</v>
      </c>
      <c r="B97" s="15">
        <v>0.91666666666666663</v>
      </c>
      <c r="C97" s="13">
        <v>8667</v>
      </c>
      <c r="D97" s="13">
        <v>1.7529999999999999</v>
      </c>
      <c r="E97" s="13">
        <v>46.8</v>
      </c>
      <c r="F97" s="13">
        <v>18.34</v>
      </c>
    </row>
    <row r="98" spans="1:6" x14ac:dyDescent="0.25">
      <c r="A98" s="16">
        <v>44290</v>
      </c>
      <c r="B98" s="15">
        <v>0.95833333333333337</v>
      </c>
      <c r="C98" s="13">
        <v>8668</v>
      </c>
      <c r="D98" s="13">
        <v>1.851</v>
      </c>
      <c r="E98" s="13">
        <v>66.7</v>
      </c>
      <c r="F98" s="13">
        <v>22.03</v>
      </c>
    </row>
    <row r="99" spans="1:6" x14ac:dyDescent="0.25">
      <c r="A99" s="16">
        <v>44291</v>
      </c>
      <c r="B99" s="15">
        <v>0</v>
      </c>
      <c r="C99" s="13">
        <v>8669</v>
      </c>
      <c r="D99" s="13">
        <v>1.1679999999999999</v>
      </c>
      <c r="E99" s="13">
        <v>90.6</v>
      </c>
      <c r="F99" s="13">
        <v>37.869999999999997</v>
      </c>
    </row>
    <row r="100" spans="1:6" x14ac:dyDescent="0.25">
      <c r="A100" s="16">
        <v>44291</v>
      </c>
      <c r="B100" s="15">
        <v>4.1666666666666664E-2</v>
      </c>
      <c r="C100" s="13">
        <v>8670</v>
      </c>
      <c r="D100" s="13">
        <v>1.034</v>
      </c>
      <c r="E100" s="13">
        <v>32.5</v>
      </c>
      <c r="F100" s="13">
        <v>15.71</v>
      </c>
    </row>
    <row r="101" spans="1:6" x14ac:dyDescent="0.25">
      <c r="A101" s="16">
        <v>44291</v>
      </c>
      <c r="B101" s="15">
        <v>8.3333333333333329E-2</v>
      </c>
      <c r="C101" s="13">
        <v>8671</v>
      </c>
      <c r="D101" s="13">
        <v>1.0529999999999999</v>
      </c>
      <c r="E101" s="13">
        <v>157.4</v>
      </c>
      <c r="F101" s="13">
        <v>19.8</v>
      </c>
    </row>
    <row r="102" spans="1:6" x14ac:dyDescent="0.25">
      <c r="A102" s="16">
        <v>44291</v>
      </c>
      <c r="B102" s="15">
        <v>0.125</v>
      </c>
      <c r="C102" s="13">
        <v>8672</v>
      </c>
      <c r="D102" s="13">
        <v>1.24</v>
      </c>
      <c r="E102" s="13">
        <v>67.900000000000006</v>
      </c>
      <c r="F102" s="13">
        <v>16.489999999999998</v>
      </c>
    </row>
    <row r="103" spans="1:6" x14ac:dyDescent="0.25">
      <c r="A103" s="16">
        <v>44291</v>
      </c>
      <c r="B103" s="15">
        <v>0.16666666666666666</v>
      </c>
      <c r="C103" s="13">
        <v>8673</v>
      </c>
      <c r="D103" s="13">
        <v>1.36</v>
      </c>
      <c r="E103" s="13">
        <v>101.6</v>
      </c>
      <c r="F103" s="13">
        <v>10.44</v>
      </c>
    </row>
    <row r="104" spans="1:6" x14ac:dyDescent="0.25">
      <c r="A104" s="16">
        <v>44291</v>
      </c>
      <c r="B104" s="15">
        <v>0.20833333333333334</v>
      </c>
      <c r="C104" s="13">
        <v>8674</v>
      </c>
      <c r="D104" s="13">
        <v>1.18</v>
      </c>
      <c r="E104" s="13">
        <v>98.2</v>
      </c>
      <c r="F104" s="13">
        <v>17.57</v>
      </c>
    </row>
    <row r="105" spans="1:6" x14ac:dyDescent="0.25">
      <c r="A105" s="16">
        <v>44291</v>
      </c>
      <c r="B105" s="15">
        <v>0.25</v>
      </c>
      <c r="C105" s="13">
        <v>8675</v>
      </c>
      <c r="D105" s="13">
        <v>1.048</v>
      </c>
      <c r="E105" s="13">
        <v>64.099999999999994</v>
      </c>
      <c r="F105" s="13">
        <v>15.19</v>
      </c>
    </row>
    <row r="106" spans="1:6" x14ac:dyDescent="0.25">
      <c r="A106" s="16">
        <v>44291</v>
      </c>
      <c r="B106" s="15">
        <v>0.29166666666666669</v>
      </c>
      <c r="C106" s="13">
        <v>8676</v>
      </c>
      <c r="D106" s="13">
        <v>0.99399999999999999</v>
      </c>
      <c r="E106" s="13">
        <v>120.1</v>
      </c>
      <c r="F106" s="13">
        <v>12.4</v>
      </c>
    </row>
    <row r="107" spans="1:6" x14ac:dyDescent="0.25">
      <c r="A107" s="16">
        <v>44291</v>
      </c>
      <c r="B107" s="15">
        <v>0.33333333333333331</v>
      </c>
      <c r="C107" s="13">
        <v>8677</v>
      </c>
      <c r="D107" s="13">
        <v>1.0609999999999999</v>
      </c>
      <c r="E107" s="13">
        <v>118.8</v>
      </c>
      <c r="F107" s="13">
        <v>16.059999999999999</v>
      </c>
    </row>
    <row r="108" spans="1:6" x14ac:dyDescent="0.25">
      <c r="A108" s="16">
        <v>44291</v>
      </c>
      <c r="B108" s="15">
        <v>0.375</v>
      </c>
      <c r="C108" s="13">
        <v>8678</v>
      </c>
      <c r="D108" s="13">
        <v>0.72699999999999998</v>
      </c>
      <c r="E108" s="13">
        <v>172.7</v>
      </c>
      <c r="F108" s="13">
        <v>13.51</v>
      </c>
    </row>
    <row r="109" spans="1:6" x14ac:dyDescent="0.25">
      <c r="A109" s="16">
        <v>44291</v>
      </c>
      <c r="B109" s="15">
        <v>0.41666666666666669</v>
      </c>
      <c r="C109" s="13">
        <v>8679</v>
      </c>
      <c r="D109" s="13">
        <v>1.03</v>
      </c>
      <c r="E109" s="13">
        <v>289.2</v>
      </c>
      <c r="F109" s="13">
        <v>23.06</v>
      </c>
    </row>
    <row r="110" spans="1:6" x14ac:dyDescent="0.25">
      <c r="A110" s="16">
        <v>44291</v>
      </c>
      <c r="B110" s="15">
        <v>0.45833333333333331</v>
      </c>
      <c r="C110" s="13">
        <v>8680</v>
      </c>
      <c r="D110" s="13">
        <v>1.579</v>
      </c>
      <c r="E110" s="13">
        <v>292</v>
      </c>
      <c r="F110" s="13">
        <v>25.39</v>
      </c>
    </row>
    <row r="111" spans="1:6" x14ac:dyDescent="0.25">
      <c r="A111" s="16">
        <v>44291</v>
      </c>
      <c r="B111" s="15">
        <v>0.5</v>
      </c>
      <c r="C111" s="13">
        <v>8681</v>
      </c>
      <c r="D111" s="13">
        <v>2.6139999999999999</v>
      </c>
      <c r="E111" s="13">
        <v>284.2</v>
      </c>
      <c r="F111" s="13">
        <v>35.1</v>
      </c>
    </row>
    <row r="112" spans="1:6" x14ac:dyDescent="0.25">
      <c r="A112" s="16">
        <v>44291</v>
      </c>
      <c r="B112" s="15">
        <v>0.54166666666666663</v>
      </c>
      <c r="C112" s="13">
        <v>8682</v>
      </c>
      <c r="D112" s="13">
        <v>4.157</v>
      </c>
      <c r="E112" s="13">
        <v>273.10000000000002</v>
      </c>
      <c r="F112" s="13">
        <v>27.21</v>
      </c>
    </row>
    <row r="113" spans="1:6" x14ac:dyDescent="0.25">
      <c r="A113" s="16">
        <v>44291</v>
      </c>
      <c r="B113" s="15">
        <v>0.58333333333333337</v>
      </c>
      <c r="C113" s="13">
        <v>8683</v>
      </c>
      <c r="D113" s="13">
        <v>4.88</v>
      </c>
      <c r="E113" s="13">
        <v>272.2</v>
      </c>
      <c r="F113" s="13">
        <v>27.62</v>
      </c>
    </row>
    <row r="114" spans="1:6" x14ac:dyDescent="0.25">
      <c r="A114" s="16">
        <v>44291</v>
      </c>
      <c r="B114" s="15">
        <v>0.625</v>
      </c>
      <c r="C114" s="13">
        <v>8684</v>
      </c>
      <c r="D114" s="13">
        <v>4.8789999999999996</v>
      </c>
      <c r="E114" s="13">
        <v>271.7</v>
      </c>
      <c r="F114" s="13">
        <v>28.14</v>
      </c>
    </row>
    <row r="115" spans="1:6" x14ac:dyDescent="0.25">
      <c r="A115" s="16">
        <v>44291</v>
      </c>
      <c r="B115" s="15">
        <v>0.66666666666666663</v>
      </c>
      <c r="C115" s="13">
        <v>8685</v>
      </c>
      <c r="D115" s="13">
        <v>4.5579999999999998</v>
      </c>
      <c r="E115" s="13">
        <v>271.60000000000002</v>
      </c>
      <c r="F115" s="13">
        <v>26.58</v>
      </c>
    </row>
    <row r="116" spans="1:6" x14ac:dyDescent="0.25">
      <c r="A116" s="16">
        <v>44291</v>
      </c>
      <c r="B116" s="15">
        <v>0.70833333333333337</v>
      </c>
      <c r="C116" s="13">
        <v>8686</v>
      </c>
      <c r="D116" s="13">
        <v>4.4560000000000004</v>
      </c>
      <c r="E116" s="13">
        <v>266.7</v>
      </c>
      <c r="F116" s="13">
        <v>25.21</v>
      </c>
    </row>
    <row r="117" spans="1:6" x14ac:dyDescent="0.25">
      <c r="A117" s="16">
        <v>44291</v>
      </c>
      <c r="B117" s="15">
        <v>0.75</v>
      </c>
      <c r="C117" s="13">
        <v>8687</v>
      </c>
      <c r="D117" s="13">
        <v>3.258</v>
      </c>
      <c r="E117" s="13">
        <v>260.39999999999998</v>
      </c>
      <c r="F117" s="13">
        <v>28.89</v>
      </c>
    </row>
    <row r="118" spans="1:6" x14ac:dyDescent="0.25">
      <c r="A118" s="16">
        <v>44291</v>
      </c>
      <c r="B118" s="15">
        <v>0.79166666666666663</v>
      </c>
      <c r="C118" s="13">
        <v>8688</v>
      </c>
      <c r="D118" s="13">
        <v>1.8740000000000001</v>
      </c>
      <c r="E118" s="13">
        <v>207.6</v>
      </c>
      <c r="F118" s="13">
        <v>34.4</v>
      </c>
    </row>
    <row r="119" spans="1:6" x14ac:dyDescent="0.25">
      <c r="A119" s="16">
        <v>44291</v>
      </c>
      <c r="B119" s="15">
        <v>0.83333333333333337</v>
      </c>
      <c r="C119" s="13">
        <v>8689</v>
      </c>
      <c r="D119" s="13">
        <v>1.07</v>
      </c>
      <c r="E119" s="13">
        <v>182.2</v>
      </c>
      <c r="F119" s="13">
        <v>20.18</v>
      </c>
    </row>
    <row r="120" spans="1:6" x14ac:dyDescent="0.25">
      <c r="A120" s="16">
        <v>44291</v>
      </c>
      <c r="B120" s="15">
        <v>0.875</v>
      </c>
      <c r="C120" s="13">
        <v>8690</v>
      </c>
      <c r="D120" s="13">
        <v>0.92500000000000004</v>
      </c>
      <c r="E120" s="13">
        <v>169.4</v>
      </c>
      <c r="F120" s="13">
        <v>39.53</v>
      </c>
    </row>
    <row r="121" spans="1:6" x14ac:dyDescent="0.25">
      <c r="A121" s="16">
        <v>44291</v>
      </c>
      <c r="B121" s="15">
        <v>0.91666666666666663</v>
      </c>
      <c r="C121" s="13">
        <v>8691</v>
      </c>
      <c r="D121" s="13">
        <v>1.2829999999999999</v>
      </c>
      <c r="E121" s="13">
        <v>164.7</v>
      </c>
      <c r="F121" s="13">
        <v>31.39</v>
      </c>
    </row>
    <row r="122" spans="1:6" x14ac:dyDescent="0.25">
      <c r="A122" s="16">
        <v>44291</v>
      </c>
      <c r="B122" s="15">
        <v>0.95833333333333337</v>
      </c>
      <c r="C122" s="13">
        <v>8692</v>
      </c>
      <c r="D122" s="13">
        <v>0.79300000000000004</v>
      </c>
      <c r="E122" s="13">
        <v>101.2</v>
      </c>
      <c r="F122" s="13">
        <v>11.48</v>
      </c>
    </row>
    <row r="123" spans="1:6" x14ac:dyDescent="0.25">
      <c r="A123" s="16">
        <v>44292</v>
      </c>
      <c r="B123" s="15">
        <v>0</v>
      </c>
      <c r="C123" s="13">
        <v>8693</v>
      </c>
      <c r="D123" s="13">
        <v>0.73699999999999999</v>
      </c>
      <c r="E123" s="13">
        <v>123.6</v>
      </c>
      <c r="F123" s="13">
        <v>15.29</v>
      </c>
    </row>
    <row r="124" spans="1:6" x14ac:dyDescent="0.25">
      <c r="A124" s="16">
        <v>44292</v>
      </c>
      <c r="B124" s="15">
        <v>4.1666666666666664E-2</v>
      </c>
      <c r="C124" s="13">
        <v>8694</v>
      </c>
      <c r="D124" s="13">
        <v>0.69</v>
      </c>
      <c r="E124" s="13">
        <v>83.5</v>
      </c>
      <c r="F124" s="13">
        <v>12.77</v>
      </c>
    </row>
    <row r="125" spans="1:6" x14ac:dyDescent="0.25">
      <c r="A125" s="16">
        <v>44292</v>
      </c>
      <c r="B125" s="15">
        <v>8.3333333333333329E-2</v>
      </c>
      <c r="C125" s="13">
        <v>8695</v>
      </c>
      <c r="D125" s="13">
        <v>0.873</v>
      </c>
      <c r="E125" s="13">
        <v>17.7</v>
      </c>
      <c r="F125" s="13">
        <v>22.48</v>
      </c>
    </row>
    <row r="126" spans="1:6" x14ac:dyDescent="0.25">
      <c r="A126" s="16">
        <v>44292</v>
      </c>
      <c r="B126" s="15">
        <v>0.125</v>
      </c>
      <c r="C126" s="13">
        <v>8696</v>
      </c>
      <c r="D126" s="13">
        <v>0.63900000000000001</v>
      </c>
      <c r="E126" s="13">
        <v>140.80000000000001</v>
      </c>
      <c r="F126" s="13">
        <v>25.27</v>
      </c>
    </row>
    <row r="127" spans="1:6" x14ac:dyDescent="0.25">
      <c r="A127" s="16">
        <v>44292</v>
      </c>
      <c r="B127" s="15">
        <v>0.16666666666666666</v>
      </c>
      <c r="C127" s="13">
        <v>8697</v>
      </c>
      <c r="D127" s="13">
        <v>0.69099999999999995</v>
      </c>
      <c r="E127" s="13">
        <v>73.8</v>
      </c>
      <c r="F127" s="13">
        <v>11.5</v>
      </c>
    </row>
    <row r="128" spans="1:6" x14ac:dyDescent="0.25">
      <c r="A128" s="16">
        <v>44292</v>
      </c>
      <c r="B128" s="15">
        <v>0.20833333333333334</v>
      </c>
      <c r="C128" s="13">
        <v>8698</v>
      </c>
      <c r="D128" s="13">
        <v>0.67100000000000004</v>
      </c>
      <c r="E128" s="13">
        <v>158.1</v>
      </c>
      <c r="F128" s="13">
        <v>19.260000000000002</v>
      </c>
    </row>
    <row r="129" spans="1:6" x14ac:dyDescent="0.25">
      <c r="A129" s="16">
        <v>44292</v>
      </c>
      <c r="B129" s="15">
        <v>0.25</v>
      </c>
      <c r="C129" s="13">
        <v>8699</v>
      </c>
      <c r="D129" s="13">
        <v>0.79300000000000004</v>
      </c>
      <c r="E129" s="13">
        <v>209.2</v>
      </c>
      <c r="F129" s="13">
        <v>16.25</v>
      </c>
    </row>
    <row r="130" spans="1:6" x14ac:dyDescent="0.25">
      <c r="A130" s="16">
        <v>44292</v>
      </c>
      <c r="B130" s="15">
        <v>0.29166666666666669</v>
      </c>
      <c r="C130" s="13">
        <v>8700</v>
      </c>
      <c r="D130" s="13">
        <v>0.60699999999999998</v>
      </c>
      <c r="E130" s="13">
        <v>145.6</v>
      </c>
      <c r="F130" s="13">
        <v>19.55</v>
      </c>
    </row>
    <row r="131" spans="1:6" x14ac:dyDescent="0.25">
      <c r="A131" s="16">
        <v>44292</v>
      </c>
      <c r="B131" s="15">
        <v>0.33333333333333331</v>
      </c>
      <c r="C131" s="13">
        <v>8701</v>
      </c>
      <c r="D131" s="13">
        <v>1.2529999999999999</v>
      </c>
      <c r="E131" s="13">
        <v>145.69999999999999</v>
      </c>
      <c r="F131" s="13">
        <v>11.99</v>
      </c>
    </row>
    <row r="132" spans="1:6" x14ac:dyDescent="0.25">
      <c r="A132" s="16">
        <v>44292</v>
      </c>
      <c r="B132" s="15">
        <v>0.375</v>
      </c>
      <c r="C132" s="13">
        <v>8702</v>
      </c>
      <c r="D132" s="13">
        <v>1.123</v>
      </c>
      <c r="E132" s="13">
        <v>53.4</v>
      </c>
      <c r="F132" s="13">
        <v>14.05</v>
      </c>
    </row>
    <row r="133" spans="1:6" x14ac:dyDescent="0.25">
      <c r="A133" s="16">
        <v>44292</v>
      </c>
      <c r="B133" s="15">
        <v>0.41666666666666669</v>
      </c>
      <c r="C133" s="13">
        <v>8703</v>
      </c>
      <c r="D133" s="13">
        <v>1.2789999999999999</v>
      </c>
      <c r="E133" s="13">
        <v>300.8</v>
      </c>
      <c r="F133" s="13">
        <v>15.72</v>
      </c>
    </row>
    <row r="134" spans="1:6" x14ac:dyDescent="0.25">
      <c r="A134" s="16">
        <v>44292</v>
      </c>
      <c r="B134" s="15">
        <v>0.45833333333333331</v>
      </c>
      <c r="C134" s="13">
        <v>8704</v>
      </c>
      <c r="D134" s="13">
        <v>1.7729999999999999</v>
      </c>
      <c r="E134" s="13">
        <v>271.7</v>
      </c>
      <c r="F134" s="13">
        <v>34.840000000000003</v>
      </c>
    </row>
    <row r="135" spans="1:6" x14ac:dyDescent="0.25">
      <c r="A135" s="16">
        <v>44292</v>
      </c>
      <c r="B135" s="15">
        <v>0.5</v>
      </c>
      <c r="C135" s="13">
        <v>8705</v>
      </c>
      <c r="D135" s="13">
        <v>3.7490000000000001</v>
      </c>
      <c r="E135" s="13">
        <v>269</v>
      </c>
      <c r="F135" s="13">
        <v>31.6</v>
      </c>
    </row>
    <row r="136" spans="1:6" x14ac:dyDescent="0.25">
      <c r="A136" s="16">
        <v>44292</v>
      </c>
      <c r="B136" s="15">
        <v>0.54166666666666663</v>
      </c>
      <c r="C136" s="13">
        <v>8706</v>
      </c>
      <c r="D136" s="13">
        <v>4.3499999999999996</v>
      </c>
      <c r="E136" s="13">
        <v>267.89999999999998</v>
      </c>
      <c r="F136" s="13">
        <v>26.46</v>
      </c>
    </row>
    <row r="137" spans="1:6" x14ac:dyDescent="0.25">
      <c r="A137" s="16">
        <v>44292</v>
      </c>
      <c r="B137" s="15">
        <v>0.58333333333333337</v>
      </c>
      <c r="C137" s="13">
        <v>8707</v>
      </c>
      <c r="D137" s="13">
        <v>4.3609999999999998</v>
      </c>
      <c r="E137" s="13">
        <v>273.60000000000002</v>
      </c>
      <c r="F137" s="13">
        <v>26.91</v>
      </c>
    </row>
    <row r="138" spans="1:6" x14ac:dyDescent="0.25">
      <c r="A138" s="16">
        <v>44292</v>
      </c>
      <c r="B138" s="15">
        <v>0.625</v>
      </c>
      <c r="C138" s="13">
        <v>8708</v>
      </c>
      <c r="D138" s="13">
        <v>4.8159999999999998</v>
      </c>
      <c r="E138" s="13">
        <v>274.3</v>
      </c>
      <c r="F138" s="13">
        <v>25.49</v>
      </c>
    </row>
    <row r="139" spans="1:6" x14ac:dyDescent="0.25">
      <c r="A139" s="16">
        <v>44292</v>
      </c>
      <c r="B139" s="15">
        <v>0.66666666666666663</v>
      </c>
      <c r="C139" s="13">
        <v>8709</v>
      </c>
      <c r="D139" s="13">
        <v>5.1150000000000002</v>
      </c>
      <c r="E139" s="13">
        <v>292.8</v>
      </c>
      <c r="F139" s="13">
        <v>26.09</v>
      </c>
    </row>
    <row r="140" spans="1:6" x14ac:dyDescent="0.25">
      <c r="A140" s="16">
        <v>44292</v>
      </c>
      <c r="B140" s="15">
        <v>0.70833333333333337</v>
      </c>
      <c r="C140" s="13">
        <v>8710</v>
      </c>
      <c r="D140" s="13">
        <v>4.4260000000000002</v>
      </c>
      <c r="E140" s="13">
        <v>283.5</v>
      </c>
      <c r="F140" s="13">
        <v>27.11</v>
      </c>
    </row>
    <row r="141" spans="1:6" x14ac:dyDescent="0.25">
      <c r="A141" s="16">
        <v>44292</v>
      </c>
      <c r="B141" s="15">
        <v>0.75</v>
      </c>
      <c r="C141" s="13">
        <v>8711</v>
      </c>
      <c r="D141" s="13">
        <v>3.948</v>
      </c>
      <c r="E141" s="13">
        <v>267.5</v>
      </c>
      <c r="F141" s="13">
        <v>25.43</v>
      </c>
    </row>
    <row r="142" spans="1:6" x14ac:dyDescent="0.25">
      <c r="A142" s="16">
        <v>44292</v>
      </c>
      <c r="B142" s="15">
        <v>0.79166666666666663</v>
      </c>
      <c r="C142" s="13">
        <v>8712</v>
      </c>
      <c r="D142" s="13">
        <v>3.02</v>
      </c>
      <c r="E142" s="13">
        <v>245.4</v>
      </c>
      <c r="F142" s="13">
        <v>33.54</v>
      </c>
    </row>
    <row r="143" spans="1:6" x14ac:dyDescent="0.25">
      <c r="A143" s="16">
        <v>44292</v>
      </c>
      <c r="B143" s="15">
        <v>0.83333333333333337</v>
      </c>
      <c r="C143" s="13">
        <v>8713</v>
      </c>
      <c r="D143" s="13">
        <v>1.46</v>
      </c>
      <c r="E143" s="13">
        <v>44.1</v>
      </c>
      <c r="F143" s="13">
        <v>29.66</v>
      </c>
    </row>
    <row r="144" spans="1:6" x14ac:dyDescent="0.25">
      <c r="A144" s="16">
        <v>44292</v>
      </c>
      <c r="B144" s="15">
        <v>0.875</v>
      </c>
      <c r="C144" s="13">
        <v>8714</v>
      </c>
      <c r="D144" s="13">
        <v>0.95299999999999996</v>
      </c>
      <c r="E144" s="13">
        <v>102</v>
      </c>
      <c r="F144" s="13">
        <v>37.08</v>
      </c>
    </row>
    <row r="145" spans="1:6" x14ac:dyDescent="0.25">
      <c r="A145" s="16">
        <v>44292</v>
      </c>
      <c r="B145" s="15">
        <v>0.91666666666666663</v>
      </c>
      <c r="C145" s="13">
        <v>8715</v>
      </c>
      <c r="D145" s="13">
        <v>0.97899999999999998</v>
      </c>
      <c r="E145" s="13">
        <v>134.1</v>
      </c>
      <c r="F145" s="13">
        <v>20.36</v>
      </c>
    </row>
    <row r="146" spans="1:6" x14ac:dyDescent="0.25">
      <c r="A146" s="16">
        <v>44292</v>
      </c>
      <c r="B146" s="15">
        <v>0.95833333333333337</v>
      </c>
      <c r="C146" s="13">
        <v>8716</v>
      </c>
      <c r="D146" s="13">
        <v>1.8839999999999999</v>
      </c>
      <c r="E146" s="13">
        <v>56.3</v>
      </c>
      <c r="F146" s="13">
        <v>7.4980000000000002</v>
      </c>
    </row>
    <row r="147" spans="1:6" x14ac:dyDescent="0.25">
      <c r="A147" s="16">
        <v>44293</v>
      </c>
      <c r="B147" s="15">
        <v>0</v>
      </c>
      <c r="C147" s="13">
        <v>8717</v>
      </c>
      <c r="D147" s="13">
        <v>1.218</v>
      </c>
      <c r="E147" s="13">
        <v>95.1</v>
      </c>
      <c r="F147" s="13">
        <v>14.17</v>
      </c>
    </row>
    <row r="148" spans="1:6" x14ac:dyDescent="0.25">
      <c r="A148" s="16">
        <v>44293</v>
      </c>
      <c r="B148" s="15">
        <v>4.1666666666666664E-2</v>
      </c>
      <c r="C148" s="13">
        <v>8718</v>
      </c>
      <c r="D148" s="13">
        <v>1.1890000000000001</v>
      </c>
      <c r="E148" s="13">
        <v>80.099999999999994</v>
      </c>
      <c r="F148" s="13">
        <v>9.85</v>
      </c>
    </row>
    <row r="149" spans="1:6" x14ac:dyDescent="0.25">
      <c r="A149" s="16">
        <v>44293</v>
      </c>
      <c r="B149" s="15">
        <v>8.3333333333333329E-2</v>
      </c>
      <c r="C149" s="13">
        <v>8719</v>
      </c>
      <c r="D149" s="13">
        <v>0.73799999999999999</v>
      </c>
      <c r="E149" s="13">
        <v>205.4</v>
      </c>
      <c r="F149" s="13">
        <v>24.57</v>
      </c>
    </row>
    <row r="150" spans="1:6" x14ac:dyDescent="0.25">
      <c r="A150" s="16">
        <v>44293</v>
      </c>
      <c r="B150" s="15">
        <v>0.125</v>
      </c>
      <c r="C150" s="13">
        <v>8720</v>
      </c>
      <c r="D150" s="13">
        <v>1.1459999999999999</v>
      </c>
      <c r="E150" s="13">
        <v>133.69999999999999</v>
      </c>
      <c r="F150" s="13">
        <v>12.09</v>
      </c>
    </row>
    <row r="151" spans="1:6" x14ac:dyDescent="0.25">
      <c r="A151" s="16">
        <v>44293</v>
      </c>
      <c r="B151" s="15">
        <v>0.16666666666666666</v>
      </c>
      <c r="C151" s="13">
        <v>8721</v>
      </c>
      <c r="D151" s="13">
        <v>0.66</v>
      </c>
      <c r="E151" s="13">
        <v>183.4</v>
      </c>
      <c r="F151" s="13">
        <v>15.42</v>
      </c>
    </row>
    <row r="152" spans="1:6" x14ac:dyDescent="0.25">
      <c r="A152" s="16">
        <v>44293</v>
      </c>
      <c r="B152" s="15">
        <v>0.20833333333333334</v>
      </c>
      <c r="C152" s="13">
        <v>8722</v>
      </c>
      <c r="D152" s="13">
        <v>0.90500000000000003</v>
      </c>
      <c r="E152" s="13">
        <v>99.1</v>
      </c>
      <c r="F152" s="13">
        <v>8.85</v>
      </c>
    </row>
    <row r="153" spans="1:6" x14ac:dyDescent="0.25">
      <c r="A153" s="16">
        <v>44293</v>
      </c>
      <c r="B153" s="15">
        <v>0.25</v>
      </c>
      <c r="C153" s="13">
        <v>8723</v>
      </c>
      <c r="D153" s="13">
        <v>0.95499999999999996</v>
      </c>
      <c r="E153" s="13">
        <v>76.099999999999994</v>
      </c>
      <c r="F153" s="13">
        <v>6.6790000000000003</v>
      </c>
    </row>
    <row r="154" spans="1:6" x14ac:dyDescent="0.25">
      <c r="A154" s="16">
        <v>44293</v>
      </c>
      <c r="B154" s="15">
        <v>0.29166666666666669</v>
      </c>
      <c r="C154" s="13">
        <v>8724</v>
      </c>
      <c r="D154" s="13">
        <v>0.745</v>
      </c>
      <c r="E154" s="13">
        <v>130.4</v>
      </c>
      <c r="F154" s="13">
        <v>11.71</v>
      </c>
    </row>
    <row r="155" spans="1:6" x14ac:dyDescent="0.25">
      <c r="A155" s="16">
        <v>44293</v>
      </c>
      <c r="B155" s="15">
        <v>0.33333333333333331</v>
      </c>
      <c r="C155" s="13">
        <v>8725</v>
      </c>
      <c r="D155" s="13">
        <v>1.085</v>
      </c>
      <c r="E155" s="13">
        <v>74.8</v>
      </c>
      <c r="F155" s="13">
        <v>18.920000000000002</v>
      </c>
    </row>
    <row r="156" spans="1:6" x14ac:dyDescent="0.25">
      <c r="A156" s="16">
        <v>44293</v>
      </c>
      <c r="B156" s="15">
        <v>0.375</v>
      </c>
      <c r="C156" s="13">
        <v>8726</v>
      </c>
      <c r="D156" s="13">
        <v>0.78500000000000003</v>
      </c>
      <c r="E156" s="13">
        <v>15.3</v>
      </c>
      <c r="F156" s="13">
        <v>13.46</v>
      </c>
    </row>
    <row r="157" spans="1:6" x14ac:dyDescent="0.25">
      <c r="A157" s="16">
        <v>44293</v>
      </c>
      <c r="B157" s="15">
        <v>0.41666666666666669</v>
      </c>
      <c r="C157" s="13">
        <v>8727</v>
      </c>
      <c r="D157" s="13">
        <v>0.83199999999999996</v>
      </c>
      <c r="E157" s="13">
        <v>272.5</v>
      </c>
      <c r="F157" s="13">
        <v>25.64</v>
      </c>
    </row>
    <row r="158" spans="1:6" x14ac:dyDescent="0.25">
      <c r="A158" s="16">
        <v>44293</v>
      </c>
      <c r="B158" s="15">
        <v>0.45833333333333331</v>
      </c>
      <c r="C158" s="13">
        <v>8728</v>
      </c>
      <c r="D158" s="13">
        <v>1.65</v>
      </c>
      <c r="E158" s="13">
        <v>285.10000000000002</v>
      </c>
      <c r="F158" s="13">
        <v>21.47</v>
      </c>
    </row>
    <row r="159" spans="1:6" x14ac:dyDescent="0.25">
      <c r="A159" s="16">
        <v>44293</v>
      </c>
      <c r="B159" s="15">
        <v>0.5</v>
      </c>
      <c r="C159" s="13">
        <v>8729</v>
      </c>
      <c r="D159" s="13">
        <v>2.7559999999999998</v>
      </c>
      <c r="E159" s="13">
        <v>285.39999999999998</v>
      </c>
      <c r="F159" s="13">
        <v>34.79</v>
      </c>
    </row>
    <row r="160" spans="1:6" x14ac:dyDescent="0.25">
      <c r="A160" s="16">
        <v>44293</v>
      </c>
      <c r="B160" s="15">
        <v>0.54166666666666663</v>
      </c>
      <c r="C160" s="13">
        <v>8730</v>
      </c>
      <c r="D160" s="13">
        <v>4.0869999999999997</v>
      </c>
      <c r="E160" s="13">
        <v>274.60000000000002</v>
      </c>
      <c r="F160" s="13">
        <v>23.77</v>
      </c>
    </row>
    <row r="161" spans="1:6" x14ac:dyDescent="0.25">
      <c r="A161" s="16">
        <v>44293</v>
      </c>
      <c r="B161" s="15">
        <v>0.58333333333333337</v>
      </c>
      <c r="C161" s="13">
        <v>8731</v>
      </c>
      <c r="D161" s="13">
        <v>4.4669999999999996</v>
      </c>
      <c r="E161" s="13">
        <v>261.10000000000002</v>
      </c>
      <c r="F161" s="13">
        <v>21.3</v>
      </c>
    </row>
    <row r="162" spans="1:6" x14ac:dyDescent="0.25">
      <c r="A162" s="16">
        <v>44293</v>
      </c>
      <c r="B162" s="15">
        <v>0.625</v>
      </c>
      <c r="C162" s="13">
        <v>8732</v>
      </c>
      <c r="D162" s="13">
        <v>5.032</v>
      </c>
      <c r="E162" s="13">
        <v>270.5</v>
      </c>
      <c r="F162" s="13">
        <v>27.54</v>
      </c>
    </row>
    <row r="163" spans="1:6" x14ac:dyDescent="0.25">
      <c r="A163" s="16">
        <v>44293</v>
      </c>
      <c r="B163" s="15">
        <v>0.66666666666666663</v>
      </c>
      <c r="C163" s="13">
        <v>8733</v>
      </c>
      <c r="D163" s="13">
        <v>5.2279999999999998</v>
      </c>
      <c r="E163" s="13">
        <v>277</v>
      </c>
      <c r="F163" s="13">
        <v>26.77</v>
      </c>
    </row>
    <row r="164" spans="1:6" x14ac:dyDescent="0.25">
      <c r="A164" s="16">
        <v>44293</v>
      </c>
      <c r="B164" s="15">
        <v>0.70833333333333337</v>
      </c>
      <c r="C164" s="13">
        <v>8734</v>
      </c>
      <c r="D164" s="13">
        <v>5.1470000000000002</v>
      </c>
      <c r="E164" s="13">
        <v>271</v>
      </c>
      <c r="F164" s="13">
        <v>26.96</v>
      </c>
    </row>
    <row r="165" spans="1:6" x14ac:dyDescent="0.25">
      <c r="A165" s="16">
        <v>44293</v>
      </c>
      <c r="B165" s="15">
        <v>0.75</v>
      </c>
      <c r="C165" s="13">
        <v>8735</v>
      </c>
      <c r="D165" s="13">
        <v>4.883</v>
      </c>
      <c r="E165" s="13">
        <v>266.3</v>
      </c>
      <c r="F165" s="13">
        <v>24.66</v>
      </c>
    </row>
    <row r="166" spans="1:6" x14ac:dyDescent="0.25">
      <c r="A166" s="16">
        <v>44293</v>
      </c>
      <c r="B166" s="15">
        <v>0.79166666666666663</v>
      </c>
      <c r="C166" s="13">
        <v>8736</v>
      </c>
      <c r="D166" s="13">
        <v>4.0190000000000001</v>
      </c>
      <c r="E166" s="13">
        <v>258.7</v>
      </c>
      <c r="F166" s="13">
        <v>26.85</v>
      </c>
    </row>
    <row r="167" spans="1:6" x14ac:dyDescent="0.25">
      <c r="A167" s="16">
        <v>44293</v>
      </c>
      <c r="B167" s="15">
        <v>0.83333333333333337</v>
      </c>
      <c r="C167" s="13">
        <v>8737</v>
      </c>
      <c r="D167" s="13">
        <v>2.2429999999999999</v>
      </c>
      <c r="E167" s="13">
        <v>214.2</v>
      </c>
      <c r="F167" s="13">
        <v>31.16</v>
      </c>
    </row>
    <row r="168" spans="1:6" x14ac:dyDescent="0.25">
      <c r="A168" s="16">
        <v>44293</v>
      </c>
      <c r="B168" s="15">
        <v>0.875</v>
      </c>
      <c r="C168" s="13">
        <v>8738</v>
      </c>
      <c r="D168" s="13">
        <v>1.0820000000000001</v>
      </c>
      <c r="E168" s="13">
        <v>56</v>
      </c>
      <c r="F168" s="13">
        <v>23.66</v>
      </c>
    </row>
    <row r="169" spans="1:6" x14ac:dyDescent="0.25">
      <c r="A169" s="16">
        <v>44293</v>
      </c>
      <c r="B169" s="15">
        <v>0.91666666666666663</v>
      </c>
      <c r="C169" s="13">
        <v>8739</v>
      </c>
      <c r="D169" s="13">
        <v>1.1859999999999999</v>
      </c>
      <c r="E169" s="13">
        <v>18.600000000000001</v>
      </c>
      <c r="F169" s="13">
        <v>24.64</v>
      </c>
    </row>
    <row r="170" spans="1:6" x14ac:dyDescent="0.25">
      <c r="A170" s="16">
        <v>44293</v>
      </c>
      <c r="B170" s="15">
        <v>0.95833333333333337</v>
      </c>
      <c r="C170" s="13">
        <v>8740</v>
      </c>
      <c r="D170" s="13">
        <v>1.1479999999999999</v>
      </c>
      <c r="E170" s="13">
        <v>87.9</v>
      </c>
      <c r="F170" s="13">
        <v>34.81</v>
      </c>
    </row>
    <row r="171" spans="1:6" x14ac:dyDescent="0.25">
      <c r="A171" s="16">
        <v>44294</v>
      </c>
      <c r="B171" s="15">
        <v>0</v>
      </c>
      <c r="C171" s="13">
        <v>8741</v>
      </c>
      <c r="D171" s="13">
        <v>1.147</v>
      </c>
      <c r="E171" s="13">
        <v>128.30000000000001</v>
      </c>
      <c r="F171" s="13">
        <v>28.16</v>
      </c>
    </row>
    <row r="172" spans="1:6" x14ac:dyDescent="0.25">
      <c r="A172" s="16">
        <v>44294</v>
      </c>
      <c r="B172" s="15">
        <v>4.1666666666666664E-2</v>
      </c>
      <c r="C172" s="13">
        <v>8742</v>
      </c>
      <c r="D172" s="13">
        <v>1.349</v>
      </c>
      <c r="E172" s="13">
        <v>70.5</v>
      </c>
      <c r="F172" s="13">
        <v>9.17</v>
      </c>
    </row>
    <row r="173" spans="1:6" x14ac:dyDescent="0.25">
      <c r="A173" s="16">
        <v>44294</v>
      </c>
      <c r="B173" s="15">
        <v>8.3333333333333329E-2</v>
      </c>
      <c r="C173" s="13">
        <v>8743</v>
      </c>
      <c r="D173" s="13">
        <v>0.92800000000000005</v>
      </c>
      <c r="E173" s="13">
        <v>104.7</v>
      </c>
      <c r="F173" s="13">
        <v>14.26</v>
      </c>
    </row>
    <row r="174" spans="1:6" x14ac:dyDescent="0.25">
      <c r="A174" s="16">
        <v>44294</v>
      </c>
      <c r="B174" s="15">
        <v>0.125</v>
      </c>
      <c r="C174" s="13">
        <v>8744</v>
      </c>
      <c r="D174" s="13">
        <v>1.1719999999999999</v>
      </c>
      <c r="E174" s="13">
        <v>120.2</v>
      </c>
      <c r="F174" s="13">
        <v>12.03</v>
      </c>
    </row>
    <row r="175" spans="1:6" x14ac:dyDescent="0.25">
      <c r="A175" s="16">
        <v>44294</v>
      </c>
      <c r="B175" s="15">
        <v>0.16666666666666666</v>
      </c>
      <c r="C175" s="13">
        <v>8745</v>
      </c>
      <c r="D175" s="13">
        <v>1.756</v>
      </c>
      <c r="E175" s="13">
        <v>53.3</v>
      </c>
      <c r="F175" s="13">
        <v>11.38</v>
      </c>
    </row>
    <row r="176" spans="1:6" x14ac:dyDescent="0.25">
      <c r="A176" s="16">
        <v>44294</v>
      </c>
      <c r="B176" s="15">
        <v>0.20833333333333334</v>
      </c>
      <c r="C176" s="13">
        <v>8746</v>
      </c>
      <c r="D176" s="13">
        <v>0.97</v>
      </c>
      <c r="E176" s="13">
        <v>10.199999999999999</v>
      </c>
      <c r="F176" s="13">
        <v>18.03</v>
      </c>
    </row>
    <row r="177" spans="1:7" x14ac:dyDescent="0.25">
      <c r="A177" s="16">
        <v>44294</v>
      </c>
      <c r="B177" s="15">
        <v>0.25</v>
      </c>
      <c r="C177" s="13">
        <v>8747</v>
      </c>
      <c r="D177" s="13">
        <v>1.0569999999999999</v>
      </c>
      <c r="E177" s="13">
        <v>115.1</v>
      </c>
      <c r="F177" s="13">
        <v>20.97</v>
      </c>
    </row>
    <row r="178" spans="1:7" x14ac:dyDescent="0.25">
      <c r="A178" s="16">
        <v>44294</v>
      </c>
      <c r="B178" s="15">
        <v>0.29166666666666669</v>
      </c>
      <c r="C178" s="13">
        <v>8748</v>
      </c>
      <c r="D178" s="13">
        <v>0.55000000000000004</v>
      </c>
      <c r="E178" s="13">
        <v>66.400000000000006</v>
      </c>
      <c r="F178" s="13">
        <v>9.49</v>
      </c>
    </row>
    <row r="179" spans="1:7" x14ac:dyDescent="0.25">
      <c r="A179" s="16">
        <v>44294</v>
      </c>
      <c r="B179" s="15">
        <v>0.33333333333333331</v>
      </c>
      <c r="C179" s="13">
        <v>8749</v>
      </c>
      <c r="D179" s="13">
        <v>0.93100000000000005</v>
      </c>
      <c r="E179" s="13">
        <v>50.4</v>
      </c>
      <c r="F179" s="13">
        <v>10.27</v>
      </c>
    </row>
    <row r="180" spans="1:7" x14ac:dyDescent="0.25">
      <c r="A180" s="16">
        <v>44294</v>
      </c>
      <c r="B180" s="15">
        <v>0.375</v>
      </c>
      <c r="C180" s="13">
        <v>8750</v>
      </c>
      <c r="D180" s="13">
        <v>0.95299999999999996</v>
      </c>
      <c r="E180" s="13">
        <v>37.9</v>
      </c>
      <c r="F180" s="13">
        <v>15.27</v>
      </c>
    </row>
    <row r="181" spans="1:7" x14ac:dyDescent="0.25">
      <c r="A181" s="16">
        <v>44294</v>
      </c>
      <c r="B181" s="15">
        <v>0.41666666666666669</v>
      </c>
      <c r="C181" s="13">
        <v>8751</v>
      </c>
      <c r="D181" s="13">
        <v>0.80800000000000005</v>
      </c>
      <c r="E181" s="13">
        <v>270.7</v>
      </c>
      <c r="F181" s="13">
        <v>32.21</v>
      </c>
    </row>
    <row r="182" spans="1:7" x14ac:dyDescent="0.25">
      <c r="A182" s="16">
        <v>44294</v>
      </c>
      <c r="B182" s="15">
        <v>0.45833333333333331</v>
      </c>
      <c r="C182" s="13">
        <v>8752</v>
      </c>
      <c r="D182" s="13">
        <v>1.819</v>
      </c>
      <c r="E182" s="13">
        <v>271.60000000000002</v>
      </c>
      <c r="F182" s="13">
        <v>32.33</v>
      </c>
    </row>
    <row r="183" spans="1:7" x14ac:dyDescent="0.25">
      <c r="A183" s="16">
        <v>44294</v>
      </c>
      <c r="B183" s="15">
        <v>0.5</v>
      </c>
      <c r="C183" s="13">
        <v>8753</v>
      </c>
      <c r="D183" s="13">
        <v>2.774</v>
      </c>
      <c r="E183" s="13">
        <v>252.6</v>
      </c>
      <c r="F183" s="13">
        <v>32.35</v>
      </c>
    </row>
    <row r="184" spans="1:7" x14ac:dyDescent="0.25">
      <c r="A184" s="16">
        <v>44294</v>
      </c>
      <c r="B184" s="15">
        <v>0.54166666666666663</v>
      </c>
      <c r="C184" s="13">
        <v>8754</v>
      </c>
      <c r="D184" s="13">
        <v>4.2279999999999998</v>
      </c>
      <c r="E184" s="13">
        <v>275.5</v>
      </c>
      <c r="F184" s="13">
        <v>27.47</v>
      </c>
    </row>
    <row r="185" spans="1:7" x14ac:dyDescent="0.25">
      <c r="A185" s="16">
        <v>44294</v>
      </c>
      <c r="B185" s="15">
        <v>0.58333333333333337</v>
      </c>
      <c r="C185" s="13">
        <v>8755</v>
      </c>
      <c r="D185" s="13">
        <v>5.3490000000000002</v>
      </c>
      <c r="E185" s="13">
        <v>274.5</v>
      </c>
      <c r="F185" s="13">
        <v>28.07</v>
      </c>
    </row>
    <row r="186" spans="1:7" x14ac:dyDescent="0.25">
      <c r="A186" s="16">
        <v>44294</v>
      </c>
      <c r="B186" s="15">
        <v>0.625</v>
      </c>
      <c r="C186" s="13">
        <v>8756</v>
      </c>
      <c r="D186" s="13">
        <v>5.569</v>
      </c>
      <c r="E186" s="13">
        <v>283.3</v>
      </c>
      <c r="F186" s="13">
        <v>28.37</v>
      </c>
    </row>
    <row r="187" spans="1:7" x14ac:dyDescent="0.25">
      <c r="A187" s="16">
        <v>44294</v>
      </c>
      <c r="B187" s="15">
        <v>0.66666666666666663</v>
      </c>
      <c r="C187" s="13">
        <v>8757</v>
      </c>
      <c r="D187" s="13">
        <v>5.5140000000000002</v>
      </c>
      <c r="E187" s="13">
        <v>284.8</v>
      </c>
      <c r="F187" s="13">
        <v>26.43</v>
      </c>
    </row>
    <row r="188" spans="1:7" x14ac:dyDescent="0.25">
      <c r="A188" s="16">
        <v>44294</v>
      </c>
      <c r="B188" s="15">
        <v>0.70833333333333337</v>
      </c>
      <c r="C188" s="13">
        <v>8758</v>
      </c>
      <c r="G188" s="13" t="s">
        <v>34</v>
      </c>
    </row>
    <row r="189" spans="1:7" x14ac:dyDescent="0.25">
      <c r="A189" s="16">
        <v>44294</v>
      </c>
      <c r="B189" s="15">
        <v>0.75</v>
      </c>
      <c r="C189" s="13">
        <v>8759</v>
      </c>
      <c r="G189" s="17" t="s">
        <v>34</v>
      </c>
    </row>
    <row r="190" spans="1:7" x14ac:dyDescent="0.25">
      <c r="A190" s="16">
        <v>44294</v>
      </c>
      <c r="B190" s="15">
        <v>0.79166666666666663</v>
      </c>
      <c r="C190" s="13">
        <v>8760</v>
      </c>
      <c r="D190" s="13">
        <v>2.927</v>
      </c>
      <c r="E190" s="13">
        <v>237.5</v>
      </c>
      <c r="F190" s="13">
        <v>31.52</v>
      </c>
    </row>
    <row r="191" spans="1:7" x14ac:dyDescent="0.25">
      <c r="A191" s="16">
        <v>44294</v>
      </c>
      <c r="B191" s="15">
        <v>0.83333333333333337</v>
      </c>
      <c r="C191" s="13">
        <v>8761</v>
      </c>
      <c r="D191" s="13">
        <v>1.1459999999999999</v>
      </c>
      <c r="E191" s="13">
        <v>102.6</v>
      </c>
      <c r="F191" s="13">
        <v>40.4</v>
      </c>
    </row>
    <row r="192" spans="1:7" x14ac:dyDescent="0.25">
      <c r="A192" s="16">
        <v>44294</v>
      </c>
      <c r="B192" s="15">
        <v>0.875</v>
      </c>
      <c r="C192" s="13">
        <v>8762</v>
      </c>
      <c r="D192" s="13">
        <v>0.97899999999999998</v>
      </c>
      <c r="E192" s="13">
        <v>101</v>
      </c>
      <c r="F192" s="13">
        <v>24.38</v>
      </c>
    </row>
    <row r="193" spans="1:6" x14ac:dyDescent="0.25">
      <c r="A193" s="16">
        <v>44294</v>
      </c>
      <c r="B193" s="15">
        <v>0.91666666666666663</v>
      </c>
      <c r="C193" s="13">
        <v>8763</v>
      </c>
      <c r="D193" s="13">
        <v>0.56499999999999995</v>
      </c>
      <c r="E193" s="13">
        <v>53.85</v>
      </c>
      <c r="F193" s="13">
        <v>24.37</v>
      </c>
    </row>
    <row r="194" spans="1:6" x14ac:dyDescent="0.25">
      <c r="A194" s="16">
        <v>44294</v>
      </c>
      <c r="B194" s="15">
        <v>0.95833333333333337</v>
      </c>
      <c r="C194" s="13">
        <v>8764</v>
      </c>
      <c r="D194" s="13">
        <v>0.998</v>
      </c>
      <c r="E194" s="13">
        <v>112.9</v>
      </c>
      <c r="F194" s="13">
        <v>21.47</v>
      </c>
    </row>
    <row r="195" spans="1:6" x14ac:dyDescent="0.25">
      <c r="A195" s="16">
        <v>44295</v>
      </c>
      <c r="B195" s="15">
        <v>0</v>
      </c>
      <c r="C195" s="13">
        <v>8765</v>
      </c>
      <c r="D195" s="13">
        <v>1.0760000000000001</v>
      </c>
      <c r="E195" s="13">
        <v>90.9</v>
      </c>
      <c r="F195" s="13">
        <v>10.59</v>
      </c>
    </row>
    <row r="196" spans="1:6" x14ac:dyDescent="0.25">
      <c r="A196" s="16">
        <v>44295</v>
      </c>
      <c r="B196" s="15">
        <v>4.1666666666666664E-2</v>
      </c>
      <c r="C196" s="13">
        <v>8766</v>
      </c>
      <c r="D196" s="13">
        <v>1.1479999999999999</v>
      </c>
      <c r="E196" s="13">
        <v>79.040000000000006</v>
      </c>
      <c r="F196" s="13">
        <v>11.86</v>
      </c>
    </row>
    <row r="197" spans="1:6" x14ac:dyDescent="0.25">
      <c r="A197" s="16">
        <v>44295</v>
      </c>
      <c r="B197" s="15">
        <v>8.3333333333333329E-2</v>
      </c>
      <c r="C197" s="13">
        <v>8767</v>
      </c>
      <c r="D197" s="13">
        <v>1.012</v>
      </c>
      <c r="E197" s="13">
        <v>41.75</v>
      </c>
      <c r="F197" s="13">
        <v>10.19</v>
      </c>
    </row>
    <row r="198" spans="1:6" x14ac:dyDescent="0.25">
      <c r="A198" s="16">
        <v>44295</v>
      </c>
      <c r="B198" s="15">
        <v>0.125</v>
      </c>
      <c r="C198" s="13">
        <v>8768</v>
      </c>
      <c r="D198" s="13">
        <v>0.93500000000000005</v>
      </c>
      <c r="E198" s="13">
        <v>55.81</v>
      </c>
      <c r="F198" s="13">
        <v>12.84</v>
      </c>
    </row>
    <row r="199" spans="1:6" x14ac:dyDescent="0.25">
      <c r="A199" s="16">
        <v>44295</v>
      </c>
      <c r="B199" s="15">
        <v>0.16666666666666666</v>
      </c>
      <c r="C199" s="13">
        <v>8769</v>
      </c>
      <c r="D199" s="13">
        <v>0.71899999999999997</v>
      </c>
      <c r="E199" s="13">
        <v>21.71</v>
      </c>
      <c r="F199" s="13">
        <v>22.78</v>
      </c>
    </row>
    <row r="200" spans="1:6" x14ac:dyDescent="0.25">
      <c r="A200" s="16">
        <v>44295</v>
      </c>
      <c r="B200" s="15">
        <v>0.20833333333333334</v>
      </c>
      <c r="C200" s="13">
        <v>8770</v>
      </c>
      <c r="D200" s="13">
        <v>0.57299999999999995</v>
      </c>
      <c r="E200" s="13">
        <v>39.82</v>
      </c>
      <c r="F200" s="13">
        <v>10.92</v>
      </c>
    </row>
    <row r="201" spans="1:6" x14ac:dyDescent="0.25">
      <c r="A201" s="16">
        <v>44295</v>
      </c>
      <c r="B201" s="15">
        <v>0.25</v>
      </c>
      <c r="C201" s="13">
        <v>8771</v>
      </c>
      <c r="D201" s="13">
        <v>1.375</v>
      </c>
      <c r="E201" s="13">
        <v>68.98</v>
      </c>
      <c r="F201" s="13">
        <v>9.73</v>
      </c>
    </row>
    <row r="202" spans="1:6" x14ac:dyDescent="0.25">
      <c r="A202" s="16">
        <v>44295</v>
      </c>
      <c r="B202" s="15">
        <v>0.29166666666666669</v>
      </c>
      <c r="C202" s="13">
        <v>8772</v>
      </c>
      <c r="D202" s="13">
        <v>0.96</v>
      </c>
      <c r="E202" s="13">
        <v>45.14</v>
      </c>
      <c r="F202" s="13">
        <v>15.53</v>
      </c>
    </row>
    <row r="203" spans="1:6" x14ac:dyDescent="0.25">
      <c r="A203" s="16">
        <v>44295</v>
      </c>
      <c r="B203" s="15">
        <v>0.33333333333333331</v>
      </c>
      <c r="C203" s="13">
        <v>8773</v>
      </c>
      <c r="D203" s="13">
        <v>1.262</v>
      </c>
      <c r="E203" s="13">
        <v>86.2</v>
      </c>
      <c r="F203" s="13">
        <v>12.46</v>
      </c>
    </row>
    <row r="204" spans="1:6" x14ac:dyDescent="0.25">
      <c r="A204" s="16">
        <v>44295</v>
      </c>
      <c r="B204" s="15">
        <v>0.375</v>
      </c>
      <c r="C204" s="13">
        <v>8774</v>
      </c>
      <c r="D204" s="13">
        <v>0.83099999999999996</v>
      </c>
      <c r="E204" s="13">
        <v>116.5</v>
      </c>
      <c r="F204" s="13">
        <v>12.23</v>
      </c>
    </row>
    <row r="205" spans="1:6" x14ac:dyDescent="0.25">
      <c r="A205" s="16">
        <v>44295</v>
      </c>
      <c r="B205" s="15">
        <v>0.41666666666666669</v>
      </c>
      <c r="C205" s="13">
        <v>8775</v>
      </c>
      <c r="D205" s="13">
        <v>0.73799999999999999</v>
      </c>
      <c r="E205" s="13">
        <v>237.4</v>
      </c>
      <c r="F205" s="13">
        <v>21.59</v>
      </c>
    </row>
    <row r="206" spans="1:6" x14ac:dyDescent="0.25">
      <c r="A206" s="16">
        <v>44295</v>
      </c>
      <c r="B206" s="15">
        <v>0.45833333333333331</v>
      </c>
      <c r="C206" s="13">
        <v>8776</v>
      </c>
      <c r="D206" s="13">
        <v>2.0139999999999998</v>
      </c>
      <c r="E206" s="13">
        <v>271.60000000000002</v>
      </c>
      <c r="F206" s="13">
        <v>22.64</v>
      </c>
    </row>
    <row r="207" spans="1:6" x14ac:dyDescent="0.25">
      <c r="A207" s="16">
        <v>44295</v>
      </c>
      <c r="B207" s="15">
        <v>0.5</v>
      </c>
      <c r="C207" s="13">
        <v>8777</v>
      </c>
      <c r="D207" s="13">
        <v>3.7320000000000002</v>
      </c>
      <c r="E207" s="13">
        <v>245.4</v>
      </c>
      <c r="F207" s="13">
        <v>27.95</v>
      </c>
    </row>
    <row r="208" spans="1:6" x14ac:dyDescent="0.25">
      <c r="A208" s="16">
        <v>44295</v>
      </c>
      <c r="B208" s="15">
        <v>0.54166666666666663</v>
      </c>
      <c r="C208" s="13">
        <v>8778</v>
      </c>
      <c r="D208" s="13">
        <v>4.9180000000000001</v>
      </c>
      <c r="E208" s="13">
        <v>257.5</v>
      </c>
      <c r="F208" s="13">
        <v>24.67</v>
      </c>
    </row>
    <row r="209" spans="1:6" x14ac:dyDescent="0.25">
      <c r="A209" s="16">
        <v>44295</v>
      </c>
      <c r="B209" s="15">
        <v>0.58333333333333337</v>
      </c>
      <c r="C209" s="13">
        <v>8779</v>
      </c>
      <c r="D209" s="13">
        <v>5.0419999999999998</v>
      </c>
      <c r="E209" s="13">
        <v>251.3</v>
      </c>
      <c r="F209" s="13">
        <v>25.36</v>
      </c>
    </row>
    <row r="210" spans="1:6" x14ac:dyDescent="0.25">
      <c r="A210" s="16">
        <v>44295</v>
      </c>
      <c r="B210" s="15">
        <v>0.625</v>
      </c>
      <c r="C210" s="13">
        <v>8780</v>
      </c>
      <c r="D210" s="13">
        <v>5.4779999999999998</v>
      </c>
      <c r="E210" s="13">
        <v>252.4</v>
      </c>
      <c r="F210" s="13">
        <v>28.77</v>
      </c>
    </row>
    <row r="211" spans="1:6" x14ac:dyDescent="0.25">
      <c r="A211" s="16">
        <v>44295</v>
      </c>
      <c r="B211" s="15">
        <v>0.66666666666666663</v>
      </c>
      <c r="C211" s="13">
        <v>8781</v>
      </c>
      <c r="D211" s="13">
        <v>5.6929999999999996</v>
      </c>
      <c r="E211" s="13">
        <v>255.7</v>
      </c>
      <c r="F211" s="13">
        <v>26.01</v>
      </c>
    </row>
    <row r="212" spans="1:6" x14ac:dyDescent="0.25">
      <c r="A212" s="16">
        <v>44295</v>
      </c>
      <c r="B212" s="15">
        <v>0.70833333333333337</v>
      </c>
      <c r="C212" s="13">
        <v>8782</v>
      </c>
      <c r="D212" s="13">
        <v>5.4210000000000003</v>
      </c>
      <c r="E212" s="13">
        <v>245.7</v>
      </c>
      <c r="F212" s="13">
        <v>23.27</v>
      </c>
    </row>
    <row r="213" spans="1:6" x14ac:dyDescent="0.25">
      <c r="A213" s="16">
        <v>44295</v>
      </c>
      <c r="B213" s="15">
        <v>0.75</v>
      </c>
      <c r="C213" s="13">
        <v>8783</v>
      </c>
      <c r="D213" s="13">
        <v>4.8250000000000002</v>
      </c>
      <c r="E213" s="13">
        <v>234.6</v>
      </c>
      <c r="F213" s="13">
        <v>21.84</v>
      </c>
    </row>
    <row r="214" spans="1:6" x14ac:dyDescent="0.25">
      <c r="A214" s="16">
        <v>44295</v>
      </c>
      <c r="B214" s="15">
        <v>0.79166666666666663</v>
      </c>
      <c r="C214" s="13">
        <v>8784</v>
      </c>
      <c r="D214" s="13">
        <v>3.2709999999999999</v>
      </c>
      <c r="E214" s="13">
        <v>218.6</v>
      </c>
      <c r="F214" s="13">
        <v>24.09</v>
      </c>
    </row>
    <row r="215" spans="1:6" x14ac:dyDescent="0.25">
      <c r="A215" s="16">
        <v>44295</v>
      </c>
      <c r="B215" s="15">
        <v>0.83333333333333337</v>
      </c>
      <c r="C215" s="13">
        <v>8785</v>
      </c>
      <c r="D215" s="13">
        <v>1.9690000000000001</v>
      </c>
      <c r="E215" s="13">
        <v>194.5</v>
      </c>
      <c r="F215" s="13">
        <v>33.03</v>
      </c>
    </row>
    <row r="216" spans="1:6" x14ac:dyDescent="0.25">
      <c r="A216" s="16">
        <v>44295</v>
      </c>
      <c r="B216" s="15">
        <v>0.875</v>
      </c>
      <c r="C216" s="13">
        <v>8786</v>
      </c>
      <c r="D216" s="13">
        <v>1.006</v>
      </c>
      <c r="E216" s="13">
        <v>84.9</v>
      </c>
      <c r="F216" s="13">
        <v>27.71</v>
      </c>
    </row>
    <row r="217" spans="1:6" x14ac:dyDescent="0.25">
      <c r="A217" s="16">
        <v>44295</v>
      </c>
      <c r="B217" s="15">
        <v>0.91666666666666663</v>
      </c>
      <c r="C217" s="13">
        <v>8787</v>
      </c>
      <c r="D217" s="13">
        <v>1.0489999999999999</v>
      </c>
      <c r="E217" s="13">
        <v>114.1</v>
      </c>
      <c r="F217" s="13">
        <v>31.09</v>
      </c>
    </row>
    <row r="218" spans="1:6" x14ac:dyDescent="0.25">
      <c r="A218" s="16">
        <v>44295</v>
      </c>
      <c r="B218" s="15">
        <v>0.95833333333333337</v>
      </c>
      <c r="C218" s="13">
        <v>8788</v>
      </c>
      <c r="D218" s="13">
        <v>0.54600000000000004</v>
      </c>
      <c r="E218" s="13">
        <v>47.64</v>
      </c>
      <c r="F218" s="13">
        <v>18.21</v>
      </c>
    </row>
    <row r="219" spans="1:6" x14ac:dyDescent="0.25">
      <c r="A219" s="16">
        <v>44296</v>
      </c>
      <c r="B219" s="15">
        <v>0</v>
      </c>
      <c r="C219" s="13">
        <v>8789</v>
      </c>
      <c r="D219" s="13">
        <v>0.66900000000000004</v>
      </c>
      <c r="E219" s="13">
        <v>119.5</v>
      </c>
      <c r="F219" s="13">
        <v>12.07</v>
      </c>
    </row>
    <row r="220" spans="1:6" x14ac:dyDescent="0.25">
      <c r="A220" s="16">
        <v>44296</v>
      </c>
      <c r="B220" s="15">
        <v>4.1666666666666664E-2</v>
      </c>
      <c r="C220" s="13">
        <v>8790</v>
      </c>
      <c r="D220" s="13">
        <v>1</v>
      </c>
      <c r="E220" s="13">
        <v>36.11</v>
      </c>
      <c r="F220" s="13">
        <v>14.14</v>
      </c>
    </row>
    <row r="221" spans="1:6" x14ac:dyDescent="0.25">
      <c r="A221" s="16">
        <v>44296</v>
      </c>
      <c r="B221" s="15">
        <v>8.3333333333333329E-2</v>
      </c>
      <c r="C221" s="13">
        <v>8791</v>
      </c>
      <c r="D221" s="13">
        <v>2.1080000000000001</v>
      </c>
      <c r="E221" s="13">
        <v>34.51</v>
      </c>
      <c r="F221" s="13">
        <v>9.56</v>
      </c>
    </row>
    <row r="222" spans="1:6" x14ac:dyDescent="0.25">
      <c r="A222" s="16">
        <v>44296</v>
      </c>
      <c r="B222" s="15">
        <v>0.125</v>
      </c>
      <c r="C222" s="13">
        <v>8792</v>
      </c>
      <c r="D222" s="13">
        <v>0.78900000000000003</v>
      </c>
      <c r="E222" s="13">
        <v>98.9</v>
      </c>
      <c r="F222" s="13">
        <v>29.49</v>
      </c>
    </row>
    <row r="223" spans="1:6" x14ac:dyDescent="0.25">
      <c r="A223" s="16">
        <v>44296</v>
      </c>
      <c r="B223" s="15">
        <v>0.16666666666666666</v>
      </c>
      <c r="C223" s="13">
        <v>8793</v>
      </c>
      <c r="D223" s="13">
        <v>1.036</v>
      </c>
      <c r="E223" s="13">
        <v>119.4</v>
      </c>
      <c r="F223" s="13">
        <v>37.83</v>
      </c>
    </row>
    <row r="224" spans="1:6" x14ac:dyDescent="0.25">
      <c r="A224" s="16">
        <v>44296</v>
      </c>
      <c r="B224" s="15">
        <v>0.20833333333333334</v>
      </c>
      <c r="C224" s="13">
        <v>8794</v>
      </c>
      <c r="D224" s="13">
        <v>0.85399999999999998</v>
      </c>
      <c r="E224" s="13">
        <v>42.53</v>
      </c>
      <c r="F224" s="13">
        <v>27.84</v>
      </c>
    </row>
    <row r="225" spans="1:6" x14ac:dyDescent="0.25">
      <c r="A225" s="16">
        <v>44296</v>
      </c>
      <c r="B225" s="15">
        <v>0.25</v>
      </c>
      <c r="C225" s="13">
        <v>8795</v>
      </c>
      <c r="D225" s="13">
        <v>1.1439999999999999</v>
      </c>
      <c r="E225" s="13">
        <v>25.04</v>
      </c>
      <c r="F225" s="13">
        <v>18.350000000000001</v>
      </c>
    </row>
    <row r="226" spans="1:6" x14ac:dyDescent="0.25">
      <c r="A226" s="16">
        <v>44296</v>
      </c>
      <c r="B226" s="15">
        <v>0.29166666666666669</v>
      </c>
      <c r="C226" s="13">
        <v>8796</v>
      </c>
      <c r="D226" s="13">
        <v>1.6259999999999999</v>
      </c>
      <c r="E226" s="13">
        <v>110.5</v>
      </c>
      <c r="F226" s="13">
        <v>11.88</v>
      </c>
    </row>
    <row r="227" spans="1:6" x14ac:dyDescent="0.25">
      <c r="A227" s="16">
        <v>44296</v>
      </c>
      <c r="B227" s="15">
        <v>0.33333333333333331</v>
      </c>
      <c r="C227" s="13">
        <v>8797</v>
      </c>
      <c r="D227" s="13">
        <v>1.6639999999999999</v>
      </c>
      <c r="E227" s="13">
        <v>144</v>
      </c>
      <c r="F227" s="13">
        <v>17.48</v>
      </c>
    </row>
    <row r="228" spans="1:6" x14ac:dyDescent="0.25">
      <c r="A228" s="16">
        <v>44296</v>
      </c>
      <c r="B228" s="15">
        <v>0.375</v>
      </c>
      <c r="C228" s="13">
        <v>8798</v>
      </c>
      <c r="D228" s="13">
        <v>1.1040000000000001</v>
      </c>
      <c r="E228" s="13">
        <v>310.5</v>
      </c>
      <c r="F228" s="13">
        <v>20.56</v>
      </c>
    </row>
    <row r="229" spans="1:6" x14ac:dyDescent="0.25">
      <c r="A229" s="16">
        <v>44296</v>
      </c>
      <c r="B229" s="15">
        <v>0.41666666666666669</v>
      </c>
      <c r="C229" s="13">
        <v>8799</v>
      </c>
      <c r="D229" s="13">
        <v>2.6680000000000001</v>
      </c>
      <c r="E229" s="13">
        <v>267</v>
      </c>
      <c r="F229" s="13">
        <v>26.12</v>
      </c>
    </row>
    <row r="230" spans="1:6" x14ac:dyDescent="0.25">
      <c r="A230" s="16">
        <v>44296</v>
      </c>
      <c r="B230" s="15">
        <v>0.45833333333333331</v>
      </c>
      <c r="C230" s="13">
        <v>8800</v>
      </c>
      <c r="D230" s="13">
        <v>2.4359999999999999</v>
      </c>
      <c r="E230" s="13">
        <v>287</v>
      </c>
      <c r="F230" s="13">
        <v>24.19</v>
      </c>
    </row>
    <row r="231" spans="1:6" x14ac:dyDescent="0.25">
      <c r="A231" s="16">
        <v>44296</v>
      </c>
      <c r="B231" s="15">
        <v>0.5</v>
      </c>
      <c r="C231" s="13">
        <v>8801</v>
      </c>
      <c r="D231" s="13">
        <v>1.8759999999999999</v>
      </c>
      <c r="E231" s="13">
        <v>173.2</v>
      </c>
      <c r="F231" s="13">
        <v>23.96</v>
      </c>
    </row>
    <row r="232" spans="1:6" x14ac:dyDescent="0.25">
      <c r="A232" s="16">
        <v>44296</v>
      </c>
      <c r="B232" s="15">
        <v>0.54166666666666663</v>
      </c>
      <c r="C232" s="13">
        <v>8802</v>
      </c>
      <c r="D232" s="13">
        <v>2.5150000000000001</v>
      </c>
      <c r="E232" s="13">
        <v>242.8</v>
      </c>
      <c r="F232" s="13">
        <v>23.72</v>
      </c>
    </row>
    <row r="233" spans="1:6" x14ac:dyDescent="0.25">
      <c r="A233" s="16">
        <v>44296</v>
      </c>
      <c r="B233" s="15">
        <v>0.58333333333333337</v>
      </c>
      <c r="C233" s="13">
        <v>8803</v>
      </c>
      <c r="D233" s="13">
        <v>3.8780000000000001</v>
      </c>
      <c r="E233" s="13">
        <v>258</v>
      </c>
      <c r="F233" s="13">
        <v>24.55</v>
      </c>
    </row>
    <row r="234" spans="1:6" x14ac:dyDescent="0.25">
      <c r="A234" s="16">
        <v>44296</v>
      </c>
      <c r="B234" s="15">
        <v>0.625</v>
      </c>
      <c r="C234" s="13">
        <v>8804</v>
      </c>
      <c r="D234" s="13">
        <v>4.6100000000000003</v>
      </c>
      <c r="E234" s="13">
        <v>263.39999999999998</v>
      </c>
      <c r="F234" s="13">
        <v>24.95</v>
      </c>
    </row>
    <row r="235" spans="1:6" x14ac:dyDescent="0.25">
      <c r="A235" s="16">
        <v>44296</v>
      </c>
      <c r="B235" s="15">
        <v>0.66666666666666663</v>
      </c>
      <c r="C235" s="13">
        <v>8805</v>
      </c>
      <c r="D235" s="13">
        <v>4.4340000000000002</v>
      </c>
      <c r="E235" s="13">
        <v>255.2</v>
      </c>
      <c r="F235" s="13">
        <v>26.37</v>
      </c>
    </row>
    <row r="236" spans="1:6" x14ac:dyDescent="0.25">
      <c r="A236" s="16">
        <v>44296</v>
      </c>
      <c r="B236" s="15">
        <v>0.70833333333333337</v>
      </c>
      <c r="C236" s="13">
        <v>8806</v>
      </c>
      <c r="D236" s="13">
        <v>3.827</v>
      </c>
      <c r="E236" s="13">
        <v>241.7</v>
      </c>
      <c r="F236" s="13">
        <v>22.78</v>
      </c>
    </row>
    <row r="237" spans="1:6" x14ac:dyDescent="0.25">
      <c r="A237" s="16">
        <v>44296</v>
      </c>
      <c r="B237" s="15">
        <v>0.75</v>
      </c>
      <c r="C237" s="13">
        <v>8807</v>
      </c>
      <c r="D237" s="13">
        <v>2.806</v>
      </c>
      <c r="E237" s="13">
        <v>252</v>
      </c>
      <c r="F237" s="13">
        <v>26.2</v>
      </c>
    </row>
    <row r="238" spans="1:6" x14ac:dyDescent="0.25">
      <c r="A238" s="16">
        <v>44296</v>
      </c>
      <c r="B238" s="15">
        <v>0.79166666666666663</v>
      </c>
      <c r="C238" s="13">
        <v>8808</v>
      </c>
      <c r="D238" s="13">
        <v>1.8839999999999999</v>
      </c>
      <c r="E238" s="13">
        <v>234.2</v>
      </c>
      <c r="F238" s="13">
        <v>39.9</v>
      </c>
    </row>
    <row r="239" spans="1:6" x14ac:dyDescent="0.25">
      <c r="A239" s="16">
        <v>44296</v>
      </c>
      <c r="B239" s="15">
        <v>0.83333333333333337</v>
      </c>
      <c r="C239" s="13">
        <v>8809</v>
      </c>
      <c r="D239" s="13">
        <v>1.2929999999999999</v>
      </c>
      <c r="E239" s="13">
        <v>74.569999999999993</v>
      </c>
      <c r="F239" s="13">
        <v>30.55</v>
      </c>
    </row>
    <row r="240" spans="1:6" x14ac:dyDescent="0.25">
      <c r="A240" s="16">
        <v>44296</v>
      </c>
      <c r="B240" s="15">
        <v>0.875</v>
      </c>
      <c r="C240" s="13">
        <v>8810</v>
      </c>
      <c r="D240" s="13">
        <v>1.22</v>
      </c>
      <c r="E240" s="13">
        <v>122.7</v>
      </c>
      <c r="F240" s="13">
        <v>20.28</v>
      </c>
    </row>
    <row r="241" spans="1:6" x14ac:dyDescent="0.25">
      <c r="A241" s="16">
        <v>44296</v>
      </c>
      <c r="B241" s="15">
        <v>0.91666666666666663</v>
      </c>
      <c r="C241" s="13">
        <v>8811</v>
      </c>
      <c r="D241" s="13">
        <v>1.63</v>
      </c>
      <c r="E241" s="13">
        <v>55.93</v>
      </c>
      <c r="F241" s="13">
        <v>12.06</v>
      </c>
    </row>
    <row r="242" spans="1:6" x14ac:dyDescent="0.25">
      <c r="A242" s="16">
        <v>44296</v>
      </c>
      <c r="B242" s="15">
        <v>0.95833333333333337</v>
      </c>
      <c r="C242" s="13">
        <v>8812</v>
      </c>
      <c r="D242" s="13">
        <v>0.77900000000000003</v>
      </c>
      <c r="E242" s="13">
        <v>57.11</v>
      </c>
      <c r="F242" s="13">
        <v>25.08</v>
      </c>
    </row>
    <row r="243" spans="1:6" x14ac:dyDescent="0.25">
      <c r="A243" s="16">
        <v>44297</v>
      </c>
      <c r="B243" s="15">
        <v>0</v>
      </c>
      <c r="C243" s="13">
        <v>8813</v>
      </c>
      <c r="D243" s="13">
        <v>1.482</v>
      </c>
      <c r="E243" s="13">
        <v>65.16</v>
      </c>
      <c r="F243" s="13">
        <v>18.14</v>
      </c>
    </row>
    <row r="244" spans="1:6" x14ac:dyDescent="0.25">
      <c r="A244" s="16">
        <v>44297</v>
      </c>
      <c r="B244" s="15">
        <v>4.1666666666666664E-2</v>
      </c>
      <c r="C244" s="13">
        <v>8814</v>
      </c>
      <c r="D244" s="13">
        <v>1.5269999999999999</v>
      </c>
      <c r="E244" s="13">
        <v>66.81</v>
      </c>
      <c r="F244" s="13">
        <v>15.8</v>
      </c>
    </row>
    <row r="245" spans="1:6" x14ac:dyDescent="0.25">
      <c r="A245" s="16">
        <v>44297</v>
      </c>
      <c r="B245" s="15">
        <v>8.3333333333333329E-2</v>
      </c>
      <c r="C245" s="13">
        <v>8815</v>
      </c>
      <c r="D245" s="13">
        <v>1.752</v>
      </c>
      <c r="E245" s="13">
        <v>60.93</v>
      </c>
      <c r="F245" s="13">
        <v>15.97</v>
      </c>
    </row>
    <row r="246" spans="1:6" x14ac:dyDescent="0.25">
      <c r="A246" s="16">
        <v>44297</v>
      </c>
      <c r="B246" s="15">
        <v>0.125</v>
      </c>
      <c r="C246" s="13">
        <v>8816</v>
      </c>
      <c r="D246" s="13">
        <v>1.712</v>
      </c>
      <c r="E246" s="13">
        <v>50.99</v>
      </c>
      <c r="F246" s="13">
        <v>21.34</v>
      </c>
    </row>
    <row r="247" spans="1:6" x14ac:dyDescent="0.25">
      <c r="A247" s="16">
        <v>44297</v>
      </c>
      <c r="B247" s="15">
        <v>0.16666666666666666</v>
      </c>
      <c r="C247" s="13">
        <v>8817</v>
      </c>
      <c r="D247" s="13">
        <v>1.45</v>
      </c>
      <c r="E247" s="13">
        <v>76.12</v>
      </c>
      <c r="F247" s="13">
        <v>18.28</v>
      </c>
    </row>
    <row r="248" spans="1:6" x14ac:dyDescent="0.25">
      <c r="A248" s="16">
        <v>44297</v>
      </c>
      <c r="B248" s="15">
        <v>0.20833333333333334</v>
      </c>
      <c r="C248" s="13">
        <v>8818</v>
      </c>
      <c r="D248" s="13">
        <v>1.6140000000000001</v>
      </c>
      <c r="E248" s="13">
        <v>39.96</v>
      </c>
      <c r="F248" s="13">
        <v>19.329999999999998</v>
      </c>
    </row>
    <row r="249" spans="1:6" x14ac:dyDescent="0.25">
      <c r="A249" s="16">
        <v>44297</v>
      </c>
      <c r="B249" s="15">
        <v>0.25</v>
      </c>
      <c r="C249" s="13">
        <v>8819</v>
      </c>
      <c r="D249" s="13">
        <v>1.052</v>
      </c>
      <c r="E249" s="13">
        <v>55.36</v>
      </c>
      <c r="F249" s="13">
        <v>32.75</v>
      </c>
    </row>
    <row r="250" spans="1:6" x14ac:dyDescent="0.25">
      <c r="A250" s="16">
        <v>44297</v>
      </c>
      <c r="B250" s="15">
        <v>0.29166666666666669</v>
      </c>
      <c r="C250" s="13">
        <v>8820</v>
      </c>
      <c r="D250" s="13">
        <v>1.77</v>
      </c>
      <c r="E250" s="13">
        <v>65.319999999999993</v>
      </c>
      <c r="F250" s="13">
        <v>19.97</v>
      </c>
    </row>
    <row r="251" spans="1:6" x14ac:dyDescent="0.25">
      <c r="A251" s="16">
        <v>44297</v>
      </c>
      <c r="B251" s="15">
        <v>0.33333333333333331</v>
      </c>
      <c r="C251" s="13">
        <v>8821</v>
      </c>
      <c r="D251" s="13">
        <v>1.6879999999999999</v>
      </c>
      <c r="E251" s="13">
        <v>83.2</v>
      </c>
      <c r="F251" s="13">
        <v>24.01</v>
      </c>
    </row>
    <row r="252" spans="1:6" x14ac:dyDescent="0.25">
      <c r="A252" s="16">
        <v>44297</v>
      </c>
      <c r="B252" s="15">
        <v>0.375</v>
      </c>
      <c r="C252" s="13">
        <v>8822</v>
      </c>
      <c r="D252" s="13">
        <v>1.5640000000000001</v>
      </c>
      <c r="E252" s="13">
        <v>87.4</v>
      </c>
      <c r="F252" s="13">
        <v>22.67</v>
      </c>
    </row>
    <row r="253" spans="1:6" x14ac:dyDescent="0.25">
      <c r="A253" s="16">
        <v>44297</v>
      </c>
      <c r="B253" s="15">
        <v>0.41666666666666669</v>
      </c>
      <c r="C253" s="13">
        <v>8823</v>
      </c>
      <c r="D253" s="13">
        <v>0.71499999999999997</v>
      </c>
      <c r="E253" s="13">
        <v>214.2</v>
      </c>
      <c r="F253" s="13">
        <v>23.55</v>
      </c>
    </row>
    <row r="254" spans="1:6" x14ac:dyDescent="0.25">
      <c r="A254" s="16">
        <v>44297</v>
      </c>
      <c r="B254" s="15">
        <v>0.45833333333333331</v>
      </c>
      <c r="C254" s="13">
        <v>8824</v>
      </c>
      <c r="D254" s="13">
        <v>0.85299999999999998</v>
      </c>
      <c r="E254" s="13">
        <v>339</v>
      </c>
      <c r="F254" s="13">
        <v>26.14</v>
      </c>
    </row>
    <row r="255" spans="1:6" x14ac:dyDescent="0.25">
      <c r="A255" s="16">
        <v>44297</v>
      </c>
      <c r="B255" s="15">
        <v>0.5</v>
      </c>
      <c r="C255" s="13">
        <v>8825</v>
      </c>
      <c r="D255" s="13">
        <v>2.008</v>
      </c>
      <c r="E255" s="13">
        <v>262.5</v>
      </c>
      <c r="F255" s="13">
        <v>32.049999999999997</v>
      </c>
    </row>
    <row r="256" spans="1:6" x14ac:dyDescent="0.25">
      <c r="A256" s="16">
        <v>44297</v>
      </c>
      <c r="B256" s="15">
        <v>0.54166666666666663</v>
      </c>
      <c r="C256" s="13">
        <v>8826</v>
      </c>
      <c r="D256" s="13">
        <v>3.786</v>
      </c>
      <c r="E256" s="13">
        <v>245.7</v>
      </c>
      <c r="F256" s="13">
        <v>23.34</v>
      </c>
    </row>
    <row r="257" spans="1:6" x14ac:dyDescent="0.25">
      <c r="A257" s="16">
        <v>44297</v>
      </c>
      <c r="B257" s="15">
        <v>0.58333333333333337</v>
      </c>
      <c r="C257" s="13">
        <v>8827</v>
      </c>
      <c r="D257" s="13">
        <v>4.2590000000000003</v>
      </c>
      <c r="E257" s="13">
        <v>256.89999999999998</v>
      </c>
      <c r="F257" s="13">
        <v>26.04</v>
      </c>
    </row>
    <row r="258" spans="1:6" x14ac:dyDescent="0.25">
      <c r="A258" s="16">
        <v>44297</v>
      </c>
      <c r="B258" s="15">
        <v>0.625</v>
      </c>
      <c r="C258" s="13">
        <v>8828</v>
      </c>
      <c r="D258" s="13">
        <v>4.7830000000000004</v>
      </c>
      <c r="E258" s="13">
        <v>268.60000000000002</v>
      </c>
      <c r="F258" s="13">
        <v>23.58</v>
      </c>
    </row>
    <row r="259" spans="1:6" x14ac:dyDescent="0.25">
      <c r="A259" s="16">
        <v>44297</v>
      </c>
      <c r="B259" s="15">
        <v>0.66666666666666663</v>
      </c>
      <c r="C259" s="13">
        <v>8829</v>
      </c>
      <c r="D259" s="13">
        <v>4.7190000000000003</v>
      </c>
      <c r="E259" s="13">
        <v>269.5</v>
      </c>
      <c r="F259" s="13">
        <v>24.59</v>
      </c>
    </row>
    <row r="260" spans="1:6" x14ac:dyDescent="0.25">
      <c r="A260" s="16">
        <v>44297</v>
      </c>
      <c r="B260" s="15">
        <v>0.70833333333333337</v>
      </c>
      <c r="C260" s="13">
        <v>8830</v>
      </c>
      <c r="D260" s="13">
        <v>4.625</v>
      </c>
      <c r="E260" s="13">
        <v>258.39999999999998</v>
      </c>
      <c r="F260" s="13">
        <v>25.36</v>
      </c>
    </row>
    <row r="261" spans="1:6" x14ac:dyDescent="0.25">
      <c r="A261" s="16">
        <v>44297</v>
      </c>
      <c r="B261" s="15">
        <v>0.75</v>
      </c>
      <c r="C261" s="13">
        <v>8831</v>
      </c>
      <c r="D261" s="13">
        <v>4.1890000000000001</v>
      </c>
      <c r="E261" s="13">
        <v>240.9</v>
      </c>
      <c r="F261" s="13">
        <v>23.97</v>
      </c>
    </row>
    <row r="262" spans="1:6" x14ac:dyDescent="0.25">
      <c r="A262" s="16">
        <v>44297</v>
      </c>
      <c r="B262" s="15">
        <v>0.79166666666666663</v>
      </c>
      <c r="C262" s="13">
        <v>8832</v>
      </c>
      <c r="D262" s="13">
        <v>2.4279999999999999</v>
      </c>
      <c r="E262" s="13">
        <v>197.3</v>
      </c>
      <c r="F262" s="13">
        <v>33.08</v>
      </c>
    </row>
    <row r="263" spans="1:6" x14ac:dyDescent="0.25">
      <c r="A263" s="16">
        <v>44297</v>
      </c>
      <c r="B263" s="15">
        <v>0.83333333333333337</v>
      </c>
      <c r="C263" s="13">
        <v>8833</v>
      </c>
      <c r="D263" s="13">
        <v>1.2</v>
      </c>
      <c r="E263" s="13">
        <v>32.909999999999997</v>
      </c>
      <c r="F263" s="13">
        <v>33.590000000000003</v>
      </c>
    </row>
    <row r="264" spans="1:6" x14ac:dyDescent="0.25">
      <c r="A264" s="16">
        <v>44297</v>
      </c>
      <c r="B264" s="15">
        <v>0.875</v>
      </c>
      <c r="C264" s="13">
        <v>8834</v>
      </c>
      <c r="D264" s="13">
        <v>0.94699999999999995</v>
      </c>
      <c r="E264" s="13">
        <v>108.3</v>
      </c>
      <c r="F264" s="13">
        <v>24.56</v>
      </c>
    </row>
    <row r="265" spans="1:6" x14ac:dyDescent="0.25">
      <c r="A265" s="16">
        <v>44297</v>
      </c>
      <c r="B265" s="15">
        <v>0.91666666666666663</v>
      </c>
      <c r="C265" s="13">
        <v>8835</v>
      </c>
      <c r="D265" s="13">
        <v>0.92500000000000004</v>
      </c>
      <c r="E265" s="13">
        <v>83.9</v>
      </c>
      <c r="F265" s="13">
        <v>12.67</v>
      </c>
    </row>
    <row r="266" spans="1:6" x14ac:dyDescent="0.25">
      <c r="A266" s="16">
        <v>44297</v>
      </c>
      <c r="B266" s="15">
        <v>0.95833333333333337</v>
      </c>
      <c r="C266" s="13">
        <v>8836</v>
      </c>
      <c r="D266" s="13">
        <v>1.3240000000000001</v>
      </c>
      <c r="E266" s="13">
        <v>59.57</v>
      </c>
      <c r="F266" s="13">
        <v>16.11</v>
      </c>
    </row>
    <row r="267" spans="1:6" x14ac:dyDescent="0.25">
      <c r="A267" s="16">
        <v>44298</v>
      </c>
      <c r="B267" s="15">
        <v>0</v>
      </c>
      <c r="C267" s="13">
        <v>8837</v>
      </c>
      <c r="D267" s="13">
        <v>1.4710000000000001</v>
      </c>
      <c r="E267" s="13">
        <v>50.3</v>
      </c>
      <c r="F267" s="13">
        <v>23.25</v>
      </c>
    </row>
    <row r="268" spans="1:6" x14ac:dyDescent="0.25">
      <c r="A268" s="16">
        <v>44298</v>
      </c>
      <c r="B268" s="15">
        <v>4.1666666666666664E-2</v>
      </c>
      <c r="C268" s="13">
        <v>8838</v>
      </c>
      <c r="D268" s="13">
        <v>1.3220000000000001</v>
      </c>
      <c r="E268" s="13">
        <v>61.51</v>
      </c>
      <c r="F268" s="13">
        <v>16.77</v>
      </c>
    </row>
    <row r="269" spans="1:6" x14ac:dyDescent="0.25">
      <c r="A269" s="16">
        <v>44298</v>
      </c>
      <c r="B269" s="15">
        <v>8.3333333333333329E-2</v>
      </c>
      <c r="C269" s="13">
        <v>8839</v>
      </c>
      <c r="D269" s="13">
        <v>1.78</v>
      </c>
      <c r="E269" s="13">
        <v>35.090000000000003</v>
      </c>
      <c r="F269" s="13">
        <v>18.239999999999998</v>
      </c>
    </row>
    <row r="270" spans="1:6" x14ac:dyDescent="0.25">
      <c r="A270" s="16">
        <v>44298</v>
      </c>
      <c r="B270" s="15">
        <v>0.125</v>
      </c>
      <c r="C270" s="13">
        <v>8840</v>
      </c>
      <c r="D270" s="13">
        <v>1.179</v>
      </c>
      <c r="E270" s="13">
        <v>49.18</v>
      </c>
      <c r="F270" s="13">
        <v>17.41</v>
      </c>
    </row>
    <row r="271" spans="1:6" x14ac:dyDescent="0.25">
      <c r="A271" s="16">
        <v>44298</v>
      </c>
      <c r="B271" s="15">
        <v>0.16666666666666666</v>
      </c>
      <c r="C271" s="13">
        <v>8841</v>
      </c>
      <c r="D271" s="13">
        <v>0.86699999999999999</v>
      </c>
      <c r="E271" s="13">
        <v>117.4</v>
      </c>
      <c r="F271" s="13">
        <v>24.36</v>
      </c>
    </row>
    <row r="272" spans="1:6" x14ac:dyDescent="0.25">
      <c r="A272" s="16">
        <v>44298</v>
      </c>
      <c r="B272" s="15">
        <v>0.20833333333333334</v>
      </c>
      <c r="C272" s="13">
        <v>8842</v>
      </c>
      <c r="D272" s="13">
        <v>1.0209999999999999</v>
      </c>
      <c r="E272" s="13">
        <v>61.44</v>
      </c>
      <c r="F272" s="13">
        <v>14.92</v>
      </c>
    </row>
    <row r="273" spans="1:6" x14ac:dyDescent="0.25">
      <c r="A273" s="16">
        <v>44298</v>
      </c>
      <c r="B273" s="15">
        <v>0.25</v>
      </c>
      <c r="C273" s="13">
        <v>8843</v>
      </c>
      <c r="D273" s="13">
        <v>1.31</v>
      </c>
      <c r="E273" s="13">
        <v>66.14</v>
      </c>
      <c r="F273" s="13">
        <v>15.08</v>
      </c>
    </row>
    <row r="274" spans="1:6" x14ac:dyDescent="0.25">
      <c r="A274" s="16">
        <v>44298</v>
      </c>
      <c r="B274" s="15">
        <v>0.29166666666666669</v>
      </c>
      <c r="C274" s="13">
        <v>8844</v>
      </c>
      <c r="D274" s="13">
        <v>1.1839999999999999</v>
      </c>
      <c r="E274" s="13">
        <v>52.85</v>
      </c>
      <c r="F274" s="13">
        <v>22.67</v>
      </c>
    </row>
    <row r="275" spans="1:6" x14ac:dyDescent="0.25">
      <c r="A275" s="16">
        <v>44298</v>
      </c>
      <c r="B275" s="15">
        <v>0.33333333333333331</v>
      </c>
      <c r="C275" s="13">
        <v>8845</v>
      </c>
      <c r="D275" s="13">
        <v>0.98899999999999999</v>
      </c>
      <c r="E275" s="13">
        <v>71.95</v>
      </c>
      <c r="F275" s="13">
        <v>34.06</v>
      </c>
    </row>
    <row r="276" spans="1:6" x14ac:dyDescent="0.25">
      <c r="A276" s="16">
        <v>44298</v>
      </c>
      <c r="B276" s="15">
        <v>0.375</v>
      </c>
      <c r="C276" s="13">
        <v>8846</v>
      </c>
      <c r="D276" s="13">
        <v>1.123</v>
      </c>
      <c r="E276" s="13">
        <v>97</v>
      </c>
      <c r="F276" s="13">
        <v>18.190000000000001</v>
      </c>
    </row>
    <row r="277" spans="1:6" x14ac:dyDescent="0.25">
      <c r="A277" s="16">
        <v>44298</v>
      </c>
      <c r="B277" s="15">
        <v>0.41666666666666669</v>
      </c>
      <c r="C277" s="13">
        <v>8847</v>
      </c>
      <c r="D277" s="13">
        <v>0.53500000000000003</v>
      </c>
      <c r="E277" s="13">
        <v>188.2</v>
      </c>
      <c r="F277" s="13">
        <v>18.829999999999998</v>
      </c>
    </row>
    <row r="278" spans="1:6" x14ac:dyDescent="0.25">
      <c r="A278" s="16">
        <v>44298</v>
      </c>
      <c r="B278" s="15">
        <v>0.45833333333333331</v>
      </c>
      <c r="C278" s="13">
        <v>8848</v>
      </c>
      <c r="D278" s="13">
        <v>1.2250000000000001</v>
      </c>
      <c r="E278" s="13">
        <v>265.7</v>
      </c>
      <c r="F278" s="13">
        <v>22.96</v>
      </c>
    </row>
    <row r="279" spans="1:6" x14ac:dyDescent="0.25">
      <c r="A279" s="16">
        <v>44298</v>
      </c>
      <c r="B279" s="15">
        <v>0.5</v>
      </c>
      <c r="C279" s="13">
        <v>8849</v>
      </c>
      <c r="D279" s="13">
        <v>1.35</v>
      </c>
      <c r="E279" s="13">
        <v>284.8</v>
      </c>
      <c r="F279" s="13">
        <v>31.9</v>
      </c>
    </row>
    <row r="280" spans="1:6" x14ac:dyDescent="0.25">
      <c r="A280" s="16">
        <v>44298</v>
      </c>
      <c r="B280" s="15">
        <v>0.54166666666666663</v>
      </c>
      <c r="C280" s="13">
        <v>8850</v>
      </c>
      <c r="D280" s="13">
        <v>3.1349999999999998</v>
      </c>
      <c r="E280" s="13">
        <v>244.9</v>
      </c>
      <c r="F280" s="13">
        <v>27.4</v>
      </c>
    </row>
    <row r="281" spans="1:6" x14ac:dyDescent="0.25">
      <c r="A281" s="16">
        <v>44298</v>
      </c>
      <c r="B281" s="15">
        <v>0.58333333333333337</v>
      </c>
      <c r="C281" s="13">
        <v>8851</v>
      </c>
      <c r="D281" s="13">
        <v>3.6840000000000002</v>
      </c>
      <c r="E281" s="13">
        <v>249.5</v>
      </c>
      <c r="F281" s="13">
        <v>26.44</v>
      </c>
    </row>
    <row r="282" spans="1:6" x14ac:dyDescent="0.25">
      <c r="A282" s="16">
        <v>44298</v>
      </c>
      <c r="B282" s="15">
        <v>0.625</v>
      </c>
      <c r="C282" s="13">
        <v>8852</v>
      </c>
      <c r="D282" s="13">
        <v>4.6070000000000002</v>
      </c>
      <c r="E282" s="13">
        <v>250.9</v>
      </c>
      <c r="F282" s="13">
        <v>22.62</v>
      </c>
    </row>
    <row r="283" spans="1:6" x14ac:dyDescent="0.25">
      <c r="A283" s="16">
        <v>44298</v>
      </c>
      <c r="B283" s="15">
        <v>0.66666666666666663</v>
      </c>
      <c r="C283" s="13">
        <v>8853</v>
      </c>
      <c r="D283" s="13">
        <v>4.6180000000000003</v>
      </c>
      <c r="E283" s="13">
        <v>243.5</v>
      </c>
      <c r="F283" s="13">
        <v>23.42</v>
      </c>
    </row>
    <row r="284" spans="1:6" x14ac:dyDescent="0.25">
      <c r="A284" s="16">
        <v>44298</v>
      </c>
      <c r="B284" s="15">
        <v>0.70833333333333337</v>
      </c>
      <c r="C284" s="13">
        <v>8854</v>
      </c>
      <c r="D284" s="13">
        <v>4.742</v>
      </c>
      <c r="E284" s="13">
        <v>243.3</v>
      </c>
      <c r="F284" s="13">
        <v>22.26</v>
      </c>
    </row>
    <row r="285" spans="1:6" x14ac:dyDescent="0.25">
      <c r="A285" s="16">
        <v>44298</v>
      </c>
      <c r="B285" s="15">
        <v>0.75</v>
      </c>
      <c r="C285" s="13">
        <v>8855</v>
      </c>
      <c r="D285" s="13">
        <v>3.7210000000000001</v>
      </c>
      <c r="E285" s="13">
        <v>234.4</v>
      </c>
      <c r="F285" s="13">
        <v>26.22</v>
      </c>
    </row>
    <row r="286" spans="1:6" x14ac:dyDescent="0.25">
      <c r="A286" s="16">
        <v>44298</v>
      </c>
      <c r="B286" s="15">
        <v>0.79166666666666663</v>
      </c>
      <c r="C286" s="13">
        <v>8856</v>
      </c>
      <c r="D286" s="13">
        <v>1.992</v>
      </c>
      <c r="E286" s="13">
        <v>187.9</v>
      </c>
      <c r="F286" s="13">
        <v>33.619999999999997</v>
      </c>
    </row>
    <row r="287" spans="1:6" x14ac:dyDescent="0.25">
      <c r="A287" s="16">
        <v>44298</v>
      </c>
      <c r="B287" s="15">
        <v>0.83333333333333337</v>
      </c>
      <c r="C287" s="13">
        <v>8857</v>
      </c>
      <c r="D287" s="13">
        <v>1.6020000000000001</v>
      </c>
      <c r="E287" s="13">
        <v>58.89</v>
      </c>
      <c r="F287" s="13">
        <v>15.68</v>
      </c>
    </row>
    <row r="288" spans="1:6" x14ac:dyDescent="0.25">
      <c r="A288" s="16">
        <v>44298</v>
      </c>
      <c r="B288" s="15">
        <v>0.875</v>
      </c>
      <c r="C288" s="13">
        <v>8858</v>
      </c>
      <c r="D288" s="13">
        <v>0.94099999999999995</v>
      </c>
      <c r="E288" s="13">
        <v>74.38</v>
      </c>
      <c r="F288" s="13">
        <v>17.350000000000001</v>
      </c>
    </row>
    <row r="289" spans="1:6" x14ac:dyDescent="0.25">
      <c r="A289" s="16">
        <v>44298</v>
      </c>
      <c r="B289" s="15">
        <v>0.91666666666666663</v>
      </c>
      <c r="C289" s="13">
        <v>8859</v>
      </c>
      <c r="D289" s="13">
        <v>1.1080000000000001</v>
      </c>
      <c r="E289" s="13">
        <v>79.77</v>
      </c>
      <c r="F289" s="13">
        <v>24.6</v>
      </c>
    </row>
    <row r="290" spans="1:6" x14ac:dyDescent="0.25">
      <c r="A290" s="16">
        <v>44298</v>
      </c>
      <c r="B290" s="15">
        <v>0.95833333333333337</v>
      </c>
      <c r="C290" s="13">
        <v>8860</v>
      </c>
      <c r="D290" s="13">
        <v>1.1060000000000001</v>
      </c>
      <c r="E290" s="13">
        <v>77.36</v>
      </c>
      <c r="F290" s="13">
        <v>24.05</v>
      </c>
    </row>
    <row r="291" spans="1:6" x14ac:dyDescent="0.25">
      <c r="A291" s="16">
        <v>44299</v>
      </c>
      <c r="B291" s="15">
        <v>0</v>
      </c>
      <c r="C291" s="13">
        <v>8861</v>
      </c>
      <c r="D291" s="13">
        <v>1.2410000000000001</v>
      </c>
      <c r="E291" s="13">
        <v>72.55</v>
      </c>
      <c r="F291" s="13">
        <v>21.69</v>
      </c>
    </row>
    <row r="292" spans="1:6" x14ac:dyDescent="0.25">
      <c r="A292" s="16">
        <v>44299</v>
      </c>
      <c r="B292" s="15">
        <v>4.1666666666666664E-2</v>
      </c>
      <c r="C292" s="13">
        <v>8862</v>
      </c>
      <c r="D292" s="13">
        <v>1.3240000000000001</v>
      </c>
      <c r="E292" s="13">
        <v>58.11</v>
      </c>
      <c r="F292" s="13">
        <v>22.49</v>
      </c>
    </row>
    <row r="293" spans="1:6" x14ac:dyDescent="0.25">
      <c r="A293" s="16">
        <v>44299</v>
      </c>
      <c r="B293" s="15">
        <v>8.3333333333333329E-2</v>
      </c>
      <c r="C293" s="13">
        <v>8863</v>
      </c>
      <c r="D293" s="13">
        <v>1.349</v>
      </c>
      <c r="E293" s="13">
        <v>71.12</v>
      </c>
      <c r="F293" s="13">
        <v>21.11</v>
      </c>
    </row>
    <row r="294" spans="1:6" x14ac:dyDescent="0.25">
      <c r="A294" s="16">
        <v>44299</v>
      </c>
      <c r="B294" s="15">
        <v>0.125</v>
      </c>
      <c r="C294" s="13">
        <v>8864</v>
      </c>
      <c r="D294" s="13">
        <v>1.4750000000000001</v>
      </c>
      <c r="E294" s="13">
        <v>71.290000000000006</v>
      </c>
      <c r="F294" s="13">
        <v>21.2</v>
      </c>
    </row>
    <row r="295" spans="1:6" x14ac:dyDescent="0.25">
      <c r="A295" s="16">
        <v>44299</v>
      </c>
      <c r="B295" s="15">
        <v>0.16666666666666666</v>
      </c>
      <c r="C295" s="13">
        <v>8865</v>
      </c>
      <c r="D295" s="13">
        <v>1.2250000000000001</v>
      </c>
      <c r="E295" s="13">
        <v>79.739999999999995</v>
      </c>
      <c r="F295" s="13">
        <v>21.32</v>
      </c>
    </row>
    <row r="296" spans="1:6" x14ac:dyDescent="0.25">
      <c r="A296" s="16">
        <v>44299</v>
      </c>
      <c r="B296" s="15">
        <v>0.20833333333333334</v>
      </c>
      <c r="C296" s="13">
        <v>8866</v>
      </c>
      <c r="D296" s="13">
        <v>1.2909999999999999</v>
      </c>
      <c r="E296" s="13">
        <v>63.75</v>
      </c>
      <c r="F296" s="13">
        <v>24.78</v>
      </c>
    </row>
    <row r="297" spans="1:6" x14ac:dyDescent="0.25">
      <c r="A297" s="16">
        <v>44299</v>
      </c>
      <c r="B297" s="15">
        <v>0.25</v>
      </c>
      <c r="C297" s="13">
        <v>8867</v>
      </c>
      <c r="D297" s="13">
        <v>1.1659999999999999</v>
      </c>
      <c r="E297" s="13">
        <v>64.849999999999994</v>
      </c>
      <c r="F297" s="13">
        <v>18.72</v>
      </c>
    </row>
    <row r="298" spans="1:6" x14ac:dyDescent="0.25">
      <c r="A298" s="16">
        <v>44299</v>
      </c>
      <c r="B298" s="15">
        <v>0.29166666666666669</v>
      </c>
      <c r="C298" s="13">
        <v>8868</v>
      </c>
      <c r="D298" s="13">
        <v>1.415</v>
      </c>
      <c r="E298" s="13">
        <v>48.49</v>
      </c>
      <c r="F298" s="13">
        <v>20.46</v>
      </c>
    </row>
    <row r="299" spans="1:6" x14ac:dyDescent="0.25">
      <c r="A299" s="16">
        <v>44299</v>
      </c>
      <c r="B299" s="15">
        <v>0.33333333333333331</v>
      </c>
      <c r="C299" s="13">
        <v>8869</v>
      </c>
      <c r="D299" s="13">
        <v>1.393</v>
      </c>
      <c r="E299" s="13">
        <v>52.32</v>
      </c>
      <c r="F299" s="13">
        <v>21.76</v>
      </c>
    </row>
    <row r="300" spans="1:6" x14ac:dyDescent="0.25">
      <c r="A300" s="16">
        <v>44299</v>
      </c>
      <c r="B300" s="15">
        <v>0.375</v>
      </c>
      <c r="C300" s="13">
        <v>8870</v>
      </c>
      <c r="D300" s="13">
        <v>1.363</v>
      </c>
      <c r="E300" s="13">
        <v>48.79</v>
      </c>
      <c r="F300" s="13">
        <v>24.13</v>
      </c>
    </row>
    <row r="301" spans="1:6" x14ac:dyDescent="0.25">
      <c r="A301" s="16">
        <v>44299</v>
      </c>
      <c r="B301" s="15">
        <v>0.41666666666666669</v>
      </c>
      <c r="C301" s="13">
        <v>8871</v>
      </c>
      <c r="D301" s="13">
        <v>0.46600000000000003</v>
      </c>
      <c r="E301" s="13">
        <v>132.30000000000001</v>
      </c>
      <c r="F301" s="13">
        <v>13.67</v>
      </c>
    </row>
    <row r="302" spans="1:6" x14ac:dyDescent="0.25">
      <c r="A302" s="16">
        <v>44299</v>
      </c>
      <c r="B302" s="15">
        <v>0.45833333333333331</v>
      </c>
      <c r="C302" s="13">
        <v>8872</v>
      </c>
      <c r="D302" s="13">
        <v>0.92</v>
      </c>
      <c r="E302" s="13">
        <v>217.5</v>
      </c>
      <c r="F302" s="13">
        <v>26.16</v>
      </c>
    </row>
    <row r="303" spans="1:6" x14ac:dyDescent="0.25">
      <c r="A303" s="16">
        <v>44299</v>
      </c>
      <c r="B303" s="15">
        <v>0.5</v>
      </c>
      <c r="C303" s="13">
        <v>8873</v>
      </c>
      <c r="D303" s="13">
        <v>1.879</v>
      </c>
      <c r="E303" s="13">
        <v>260.2</v>
      </c>
      <c r="F303" s="13">
        <v>31.58</v>
      </c>
    </row>
    <row r="304" spans="1:6" x14ac:dyDescent="0.25">
      <c r="A304" s="16">
        <v>44299</v>
      </c>
      <c r="B304" s="15">
        <v>0.54166666666666663</v>
      </c>
      <c r="C304" s="13">
        <v>8874</v>
      </c>
      <c r="D304" s="13">
        <v>3.2280000000000002</v>
      </c>
      <c r="E304" s="13">
        <v>247.1</v>
      </c>
      <c r="F304" s="13">
        <v>29.37</v>
      </c>
    </row>
    <row r="305" spans="1:6" x14ac:dyDescent="0.25">
      <c r="A305" s="16">
        <v>44299</v>
      </c>
      <c r="B305" s="15">
        <v>0.58333333333333337</v>
      </c>
      <c r="C305" s="13">
        <v>8875</v>
      </c>
      <c r="D305" s="13">
        <v>4.0129999999999999</v>
      </c>
      <c r="E305" s="13">
        <v>254.6</v>
      </c>
      <c r="F305" s="13">
        <v>28.19</v>
      </c>
    </row>
    <row r="306" spans="1:6" x14ac:dyDescent="0.25">
      <c r="A306" s="16">
        <v>44299</v>
      </c>
      <c r="B306" s="15">
        <v>0.625</v>
      </c>
      <c r="C306" s="13">
        <v>8876</v>
      </c>
      <c r="D306" s="13">
        <v>5.2130000000000001</v>
      </c>
      <c r="E306" s="13">
        <v>249</v>
      </c>
      <c r="F306" s="13">
        <v>24.24</v>
      </c>
    </row>
    <row r="307" spans="1:6" x14ac:dyDescent="0.25">
      <c r="A307" s="16">
        <v>44299</v>
      </c>
      <c r="B307" s="15">
        <v>0.66666666666666663</v>
      </c>
      <c r="C307" s="13">
        <v>8877</v>
      </c>
      <c r="D307" s="13">
        <v>4.8029999999999999</v>
      </c>
      <c r="E307" s="13">
        <v>257.7</v>
      </c>
      <c r="F307" s="13">
        <v>26.64</v>
      </c>
    </row>
    <row r="308" spans="1:6" x14ac:dyDescent="0.25">
      <c r="A308" s="16">
        <v>44299</v>
      </c>
      <c r="B308" s="15">
        <v>0.70833333333333337</v>
      </c>
      <c r="C308" s="13">
        <v>8878</v>
      </c>
      <c r="D308" s="13">
        <v>4.59</v>
      </c>
      <c r="E308" s="13">
        <v>247</v>
      </c>
      <c r="F308" s="13">
        <v>22.94</v>
      </c>
    </row>
    <row r="309" spans="1:6" x14ac:dyDescent="0.25">
      <c r="A309" s="16">
        <v>44299</v>
      </c>
      <c r="B309" s="15">
        <v>0.75</v>
      </c>
      <c r="C309" s="13">
        <v>8879</v>
      </c>
      <c r="D309" s="13">
        <v>3.7160000000000002</v>
      </c>
      <c r="E309" s="13">
        <v>233.7</v>
      </c>
      <c r="F309" s="13">
        <v>24.92</v>
      </c>
    </row>
    <row r="310" spans="1:6" x14ac:dyDescent="0.25">
      <c r="A310" s="16">
        <v>44299</v>
      </c>
      <c r="B310" s="15">
        <v>0.79166666666666663</v>
      </c>
      <c r="C310" s="13">
        <v>8880</v>
      </c>
      <c r="D310" s="13">
        <v>2.048</v>
      </c>
      <c r="E310" s="13">
        <v>174.4</v>
      </c>
      <c r="F310" s="13">
        <v>29.1</v>
      </c>
    </row>
    <row r="311" spans="1:6" x14ac:dyDescent="0.25">
      <c r="A311" s="16">
        <v>44299</v>
      </c>
      <c r="B311" s="15">
        <v>0.83333333333333337</v>
      </c>
      <c r="C311" s="13">
        <v>8881</v>
      </c>
      <c r="D311" s="13">
        <v>1.548</v>
      </c>
      <c r="E311" s="13">
        <v>24.26</v>
      </c>
      <c r="F311" s="13">
        <v>33.75</v>
      </c>
    </row>
    <row r="312" spans="1:6" x14ac:dyDescent="0.25">
      <c r="A312" s="16">
        <v>44299</v>
      </c>
      <c r="B312" s="15">
        <v>0.875</v>
      </c>
      <c r="C312" s="13">
        <v>8882</v>
      </c>
      <c r="D312" s="13">
        <v>0.90500000000000003</v>
      </c>
      <c r="E312" s="13">
        <v>80.2</v>
      </c>
      <c r="F312" s="13">
        <v>18.97</v>
      </c>
    </row>
    <row r="313" spans="1:6" x14ac:dyDescent="0.25">
      <c r="A313" s="16">
        <v>44299</v>
      </c>
      <c r="B313" s="15">
        <v>0.91666666666666663</v>
      </c>
      <c r="C313" s="13">
        <v>8883</v>
      </c>
      <c r="D313" s="13">
        <v>0.747</v>
      </c>
      <c r="E313" s="13">
        <v>98.7</v>
      </c>
      <c r="F313" s="13">
        <v>13.27</v>
      </c>
    </row>
    <row r="314" spans="1:6" x14ac:dyDescent="0.25">
      <c r="A314" s="16">
        <v>44299</v>
      </c>
      <c r="B314" s="15">
        <v>0.95833333333333337</v>
      </c>
      <c r="C314" s="13">
        <v>8884</v>
      </c>
      <c r="D314" s="13">
        <v>1.258</v>
      </c>
      <c r="E314" s="13">
        <v>67.48</v>
      </c>
      <c r="F314" s="13">
        <v>16.510000000000002</v>
      </c>
    </row>
    <row r="315" spans="1:6" x14ac:dyDescent="0.25">
      <c r="A315" s="16">
        <v>44300</v>
      </c>
      <c r="B315" s="15">
        <v>0</v>
      </c>
      <c r="C315" s="13">
        <v>8885</v>
      </c>
      <c r="D315" s="13">
        <v>1.647</v>
      </c>
      <c r="E315" s="13">
        <v>55.91</v>
      </c>
      <c r="F315" s="13">
        <v>14.84</v>
      </c>
    </row>
    <row r="316" spans="1:6" x14ac:dyDescent="0.25">
      <c r="A316" s="16">
        <v>44300</v>
      </c>
      <c r="B316" s="15">
        <v>4.1666666666666664E-2</v>
      </c>
      <c r="C316" s="13">
        <v>8886</v>
      </c>
      <c r="D316" s="13">
        <v>1.036</v>
      </c>
      <c r="E316" s="13">
        <v>62.55</v>
      </c>
      <c r="F316" s="13">
        <v>19.010000000000002</v>
      </c>
    </row>
    <row r="317" spans="1:6" x14ac:dyDescent="0.25">
      <c r="A317" s="16">
        <v>44300</v>
      </c>
      <c r="B317" s="15">
        <v>8.3333333333333329E-2</v>
      </c>
      <c r="C317" s="13">
        <v>8887</v>
      </c>
      <c r="D317" s="13">
        <v>0.67900000000000005</v>
      </c>
      <c r="E317" s="13">
        <v>54.12</v>
      </c>
      <c r="F317" s="13">
        <v>22.19</v>
      </c>
    </row>
    <row r="318" spans="1:6" x14ac:dyDescent="0.25">
      <c r="A318" s="16">
        <v>44300</v>
      </c>
      <c r="B318" s="15">
        <v>0.125</v>
      </c>
      <c r="C318" s="13">
        <v>8888</v>
      </c>
      <c r="D318" s="13">
        <v>1.605</v>
      </c>
      <c r="E318" s="13">
        <v>62.5</v>
      </c>
      <c r="F318" s="13">
        <v>23.86</v>
      </c>
    </row>
    <row r="319" spans="1:6" x14ac:dyDescent="0.25">
      <c r="A319" s="16">
        <v>44300</v>
      </c>
      <c r="B319" s="15">
        <v>0.16666666666666666</v>
      </c>
      <c r="C319" s="13">
        <v>8889</v>
      </c>
      <c r="D319" s="13">
        <v>1.3839999999999999</v>
      </c>
      <c r="E319" s="13">
        <v>53.34</v>
      </c>
      <c r="F319" s="13">
        <v>16.43</v>
      </c>
    </row>
    <row r="320" spans="1:6" x14ac:dyDescent="0.25">
      <c r="A320" s="16">
        <v>44300</v>
      </c>
      <c r="B320" s="15">
        <v>0.20833333333333334</v>
      </c>
      <c r="C320" s="13">
        <v>8890</v>
      </c>
      <c r="D320" s="13">
        <v>1.363</v>
      </c>
      <c r="E320" s="13">
        <v>56.8</v>
      </c>
      <c r="F320" s="13">
        <v>28.27</v>
      </c>
    </row>
    <row r="321" spans="1:6" x14ac:dyDescent="0.25">
      <c r="A321" s="16">
        <v>44300</v>
      </c>
      <c r="B321" s="15">
        <v>0.25</v>
      </c>
      <c r="C321" s="13">
        <v>8891</v>
      </c>
      <c r="D321" s="13">
        <v>1.4870000000000001</v>
      </c>
      <c r="E321" s="13">
        <v>75.98</v>
      </c>
      <c r="F321" s="13">
        <v>32.04</v>
      </c>
    </row>
    <row r="322" spans="1:6" x14ac:dyDescent="0.25">
      <c r="A322" s="16">
        <v>44300</v>
      </c>
      <c r="B322" s="15">
        <v>0.29166666666666669</v>
      </c>
      <c r="C322" s="13">
        <v>8892</v>
      </c>
      <c r="D322" s="13">
        <v>1.387</v>
      </c>
      <c r="E322" s="13">
        <v>64.209999999999994</v>
      </c>
      <c r="F322" s="13">
        <v>23.42</v>
      </c>
    </row>
    <row r="323" spans="1:6" x14ac:dyDescent="0.25">
      <c r="A323" s="16">
        <v>44300</v>
      </c>
      <c r="B323" s="15">
        <v>0.33333333333333331</v>
      </c>
      <c r="C323" s="13">
        <v>8893</v>
      </c>
      <c r="D323" s="13">
        <v>0.82399999999999995</v>
      </c>
      <c r="E323" s="13">
        <v>118</v>
      </c>
      <c r="F323" s="13">
        <v>29.07</v>
      </c>
    </row>
    <row r="324" spans="1:6" x14ac:dyDescent="0.25">
      <c r="A324" s="16">
        <v>44300</v>
      </c>
      <c r="B324" s="15">
        <v>0.375</v>
      </c>
      <c r="C324" s="13">
        <v>8894</v>
      </c>
      <c r="D324" s="13">
        <v>0.80800000000000005</v>
      </c>
      <c r="E324" s="13">
        <v>158</v>
      </c>
      <c r="F324" s="13">
        <v>12.81</v>
      </c>
    </row>
    <row r="325" spans="1:6" x14ac:dyDescent="0.25">
      <c r="A325" s="16">
        <v>44300</v>
      </c>
      <c r="B325" s="15">
        <v>0.41666666666666669</v>
      </c>
      <c r="C325" s="13">
        <v>8895</v>
      </c>
      <c r="D325" s="13">
        <v>0.432</v>
      </c>
      <c r="E325" s="13">
        <v>56.14</v>
      </c>
      <c r="F325" s="13">
        <v>28.76</v>
      </c>
    </row>
    <row r="326" spans="1:6" x14ac:dyDescent="0.25">
      <c r="A326" s="16">
        <v>44300</v>
      </c>
      <c r="B326" s="15">
        <v>0.45833333333333331</v>
      </c>
      <c r="C326" s="13">
        <v>8896</v>
      </c>
      <c r="D326" s="13">
        <v>0.90200000000000002</v>
      </c>
      <c r="E326" s="13">
        <v>292</v>
      </c>
      <c r="F326" s="13">
        <v>24.17</v>
      </c>
    </row>
    <row r="327" spans="1:6" x14ac:dyDescent="0.25">
      <c r="A327" s="16">
        <v>44300</v>
      </c>
      <c r="B327" s="15">
        <v>0.5</v>
      </c>
      <c r="C327" s="13">
        <v>8897</v>
      </c>
      <c r="D327" s="13">
        <v>2.3359999999999999</v>
      </c>
      <c r="E327" s="13">
        <v>260.5</v>
      </c>
      <c r="F327" s="13">
        <v>36.68</v>
      </c>
    </row>
    <row r="328" spans="1:6" x14ac:dyDescent="0.25">
      <c r="A328" s="16">
        <v>44300</v>
      </c>
      <c r="B328" s="15">
        <v>0.54166666666666663</v>
      </c>
      <c r="C328" s="13">
        <v>8898</v>
      </c>
      <c r="D328" s="13">
        <v>3.5009999999999999</v>
      </c>
      <c r="E328" s="13">
        <v>245.6</v>
      </c>
      <c r="F328" s="13">
        <v>34.130000000000003</v>
      </c>
    </row>
    <row r="329" spans="1:6" x14ac:dyDescent="0.25">
      <c r="A329" s="16">
        <v>44300</v>
      </c>
      <c r="B329" s="15">
        <v>0.58333333333333337</v>
      </c>
      <c r="C329" s="13">
        <v>8899</v>
      </c>
      <c r="D329" s="13">
        <v>4.8710000000000004</v>
      </c>
      <c r="E329" s="13">
        <v>254.4</v>
      </c>
      <c r="F329" s="13">
        <v>27.55</v>
      </c>
    </row>
    <row r="330" spans="1:6" x14ac:dyDescent="0.25">
      <c r="A330" s="16">
        <v>44300</v>
      </c>
      <c r="B330" s="15">
        <v>0.625</v>
      </c>
      <c r="C330" s="13">
        <v>8900</v>
      </c>
      <c r="D330" s="13">
        <v>4.6879999999999997</v>
      </c>
      <c r="E330" s="13">
        <v>250.5</v>
      </c>
      <c r="F330" s="13">
        <v>22.13</v>
      </c>
    </row>
    <row r="331" spans="1:6" x14ac:dyDescent="0.25">
      <c r="A331" s="16">
        <v>44300</v>
      </c>
      <c r="B331" s="15">
        <v>0.66666666666666663</v>
      </c>
      <c r="C331" s="13">
        <v>8901</v>
      </c>
      <c r="D331" s="13">
        <v>3.7269999999999999</v>
      </c>
      <c r="E331" s="13">
        <v>247.7</v>
      </c>
      <c r="F331" s="13">
        <v>29.42</v>
      </c>
    </row>
    <row r="332" spans="1:6" x14ac:dyDescent="0.25">
      <c r="A332" s="16">
        <v>44300</v>
      </c>
      <c r="B332" s="15">
        <v>0.70833333333333337</v>
      </c>
      <c r="C332" s="13">
        <v>8902</v>
      </c>
      <c r="D332" s="13">
        <v>3.0289999999999999</v>
      </c>
      <c r="E332" s="13">
        <v>254.3</v>
      </c>
      <c r="F332" s="13">
        <v>34.92</v>
      </c>
    </row>
    <row r="333" spans="1:6" x14ac:dyDescent="0.25">
      <c r="A333" s="16">
        <v>44300</v>
      </c>
      <c r="B333" s="15">
        <v>0.75</v>
      </c>
      <c r="C333" s="13">
        <v>8903</v>
      </c>
      <c r="D333" s="13">
        <v>2.4060000000000001</v>
      </c>
      <c r="E333" s="13">
        <v>234.7</v>
      </c>
      <c r="F333" s="13">
        <v>35.409999999999997</v>
      </c>
    </row>
    <row r="334" spans="1:6" x14ac:dyDescent="0.25">
      <c r="A334" s="16">
        <v>44300</v>
      </c>
      <c r="B334" s="15">
        <v>0.79166666666666663</v>
      </c>
      <c r="C334" s="13">
        <v>8904</v>
      </c>
      <c r="D334" s="13">
        <v>1.2889999999999999</v>
      </c>
      <c r="E334" s="13">
        <v>29.35</v>
      </c>
      <c r="F334" s="13">
        <v>38.58</v>
      </c>
    </row>
    <row r="335" spans="1:6" x14ac:dyDescent="0.25">
      <c r="A335" s="16">
        <v>44300</v>
      </c>
      <c r="B335" s="15">
        <v>0.83333333333333337</v>
      </c>
      <c r="C335" s="13">
        <v>8905</v>
      </c>
      <c r="D335" s="13">
        <v>0.91</v>
      </c>
      <c r="E335" s="13">
        <v>61.89</v>
      </c>
      <c r="F335" s="13">
        <v>21.67</v>
      </c>
    </row>
    <row r="336" spans="1:6" x14ac:dyDescent="0.25">
      <c r="A336" s="16">
        <v>44300</v>
      </c>
      <c r="B336" s="15">
        <v>0.875</v>
      </c>
      <c r="C336" s="13">
        <v>8906</v>
      </c>
      <c r="D336" s="13">
        <v>0.56799999999999995</v>
      </c>
      <c r="E336" s="13">
        <v>155.5</v>
      </c>
      <c r="F336" s="13">
        <v>21.84</v>
      </c>
    </row>
    <row r="337" spans="1:6" x14ac:dyDescent="0.25">
      <c r="A337" s="16">
        <v>44300</v>
      </c>
      <c r="B337" s="15">
        <v>0.91666666666666663</v>
      </c>
      <c r="C337" s="13">
        <v>8907</v>
      </c>
      <c r="D337" s="13">
        <v>1.0920000000000001</v>
      </c>
      <c r="E337" s="13">
        <v>35.549999999999997</v>
      </c>
      <c r="F337" s="13">
        <v>8.1199999999999992</v>
      </c>
    </row>
    <row r="338" spans="1:6" x14ac:dyDescent="0.25">
      <c r="A338" s="16">
        <v>44300</v>
      </c>
      <c r="B338" s="15">
        <v>0.95833333333333337</v>
      </c>
      <c r="C338" s="13">
        <v>8908</v>
      </c>
      <c r="D338" s="13">
        <v>0.55700000000000005</v>
      </c>
      <c r="E338" s="13">
        <v>46.51</v>
      </c>
      <c r="F338" s="13">
        <v>10.74</v>
      </c>
    </row>
    <row r="339" spans="1:6" x14ac:dyDescent="0.25">
      <c r="A339" s="16">
        <v>44301</v>
      </c>
      <c r="B339" s="15">
        <v>0</v>
      </c>
      <c r="C339" s="13">
        <v>8909</v>
      </c>
      <c r="D339" s="13">
        <v>0.66700000000000004</v>
      </c>
      <c r="E339" s="13">
        <v>116.3</v>
      </c>
      <c r="F339" s="13">
        <v>14.22</v>
      </c>
    </row>
    <row r="340" spans="1:6" x14ac:dyDescent="0.25">
      <c r="A340" s="16">
        <v>44301</v>
      </c>
      <c r="B340" s="15">
        <v>4.1666666666666664E-2</v>
      </c>
      <c r="C340" s="13">
        <v>8910</v>
      </c>
      <c r="D340" s="13">
        <v>1.391</v>
      </c>
      <c r="E340" s="13">
        <v>54.54</v>
      </c>
      <c r="F340" s="13">
        <v>10.3</v>
      </c>
    </row>
    <row r="341" spans="1:6" x14ac:dyDescent="0.25">
      <c r="A341" s="16">
        <v>44301</v>
      </c>
      <c r="B341" s="15">
        <v>8.3333333333333329E-2</v>
      </c>
      <c r="C341" s="13">
        <v>8911</v>
      </c>
      <c r="D341" s="13">
        <v>1.49</v>
      </c>
      <c r="E341" s="13">
        <v>57.07</v>
      </c>
      <c r="F341" s="13">
        <v>13.39</v>
      </c>
    </row>
    <row r="342" spans="1:6" x14ac:dyDescent="0.25">
      <c r="A342" s="16">
        <v>44301</v>
      </c>
      <c r="B342" s="15">
        <v>0.125</v>
      </c>
      <c r="C342" s="13">
        <v>8912</v>
      </c>
      <c r="D342" s="13">
        <v>0.76</v>
      </c>
      <c r="E342" s="13">
        <v>23.52</v>
      </c>
      <c r="F342" s="13">
        <v>21.49</v>
      </c>
    </row>
    <row r="343" spans="1:6" x14ac:dyDescent="0.25">
      <c r="A343" s="16">
        <v>44301</v>
      </c>
      <c r="B343" s="15">
        <v>0.16666666666666666</v>
      </c>
      <c r="C343" s="13">
        <v>8913</v>
      </c>
      <c r="D343" s="13">
        <v>0.98199999999999998</v>
      </c>
      <c r="E343" s="13">
        <v>83.2</v>
      </c>
      <c r="F343" s="13">
        <v>11.38</v>
      </c>
    </row>
    <row r="344" spans="1:6" x14ac:dyDescent="0.25">
      <c r="A344" s="16">
        <v>44301</v>
      </c>
      <c r="B344" s="15">
        <v>0.20833333333333334</v>
      </c>
      <c r="C344" s="13">
        <v>8914</v>
      </c>
      <c r="D344" s="13">
        <v>0.747</v>
      </c>
      <c r="E344" s="13">
        <v>79.599999999999994</v>
      </c>
      <c r="F344" s="13">
        <v>15.07</v>
      </c>
    </row>
    <row r="345" spans="1:6" x14ac:dyDescent="0.25">
      <c r="A345" s="16">
        <v>44301</v>
      </c>
      <c r="B345" s="15">
        <v>0.25</v>
      </c>
      <c r="C345" s="13">
        <v>8915</v>
      </c>
      <c r="D345" s="13">
        <v>0.70899999999999996</v>
      </c>
      <c r="E345" s="13">
        <v>128.30000000000001</v>
      </c>
      <c r="F345" s="13">
        <v>19.190000000000001</v>
      </c>
    </row>
    <row r="346" spans="1:6" x14ac:dyDescent="0.25">
      <c r="A346" s="16">
        <v>44301</v>
      </c>
      <c r="B346" s="15">
        <v>0.29166666666666669</v>
      </c>
      <c r="C346" s="13">
        <v>8916</v>
      </c>
      <c r="D346" s="13">
        <v>1.1759999999999999</v>
      </c>
      <c r="E346" s="13">
        <v>67.97</v>
      </c>
      <c r="F346" s="13">
        <v>11.9</v>
      </c>
    </row>
    <row r="347" spans="1:6" x14ac:dyDescent="0.25">
      <c r="A347" s="16">
        <v>44301</v>
      </c>
      <c r="B347" s="15">
        <v>0.33333333333333331</v>
      </c>
      <c r="C347" s="13">
        <v>8917</v>
      </c>
      <c r="D347" s="13">
        <v>1.131</v>
      </c>
      <c r="E347" s="13">
        <v>80</v>
      </c>
      <c r="F347" s="13">
        <v>19.59</v>
      </c>
    </row>
    <row r="348" spans="1:6" x14ac:dyDescent="0.25">
      <c r="A348" s="16">
        <v>44301</v>
      </c>
      <c r="B348" s="15">
        <v>0.375</v>
      </c>
      <c r="C348" s="13">
        <v>8918</v>
      </c>
      <c r="D348" s="13">
        <v>1.0269999999999999</v>
      </c>
      <c r="E348" s="13">
        <v>116.9</v>
      </c>
      <c r="F348" s="13">
        <v>19.010000000000002</v>
      </c>
    </row>
    <row r="349" spans="1:6" x14ac:dyDescent="0.25">
      <c r="A349" s="16">
        <v>44301</v>
      </c>
      <c r="B349" s="15">
        <v>0.41666666666666669</v>
      </c>
      <c r="C349" s="13">
        <v>8919</v>
      </c>
      <c r="D349" s="13">
        <v>0.90700000000000003</v>
      </c>
      <c r="E349" s="13">
        <v>93.9</v>
      </c>
      <c r="F349" s="13">
        <v>16.3</v>
      </c>
    </row>
    <row r="350" spans="1:6" x14ac:dyDescent="0.25">
      <c r="A350" s="16">
        <v>44301</v>
      </c>
      <c r="B350" s="15">
        <v>0.45833333333333331</v>
      </c>
      <c r="C350" s="13">
        <v>8920</v>
      </c>
      <c r="D350" s="13">
        <v>1.296</v>
      </c>
      <c r="E350" s="13">
        <v>265.39999999999998</v>
      </c>
      <c r="F350" s="13">
        <v>25.37</v>
      </c>
    </row>
    <row r="351" spans="1:6" x14ac:dyDescent="0.25">
      <c r="A351" s="16">
        <v>44301</v>
      </c>
      <c r="B351" s="15">
        <v>0.5</v>
      </c>
      <c r="C351" s="13">
        <v>8921</v>
      </c>
      <c r="D351" s="13">
        <v>1.661</v>
      </c>
      <c r="E351" s="13">
        <v>280.10000000000002</v>
      </c>
      <c r="F351" s="13">
        <v>38.81</v>
      </c>
    </row>
    <row r="352" spans="1:6" x14ac:dyDescent="0.25">
      <c r="A352" s="16">
        <v>44301</v>
      </c>
      <c r="B352" s="15">
        <v>0.54166666666666663</v>
      </c>
      <c r="C352" s="13">
        <v>8922</v>
      </c>
      <c r="D352" s="13">
        <v>3.78</v>
      </c>
      <c r="E352" s="13">
        <v>247.4</v>
      </c>
      <c r="F352" s="13">
        <v>30.77</v>
      </c>
    </row>
    <row r="353" spans="1:6" x14ac:dyDescent="0.25">
      <c r="A353" s="16">
        <v>44301</v>
      </c>
      <c r="B353" s="15">
        <v>0.58333333333333337</v>
      </c>
      <c r="C353" s="13">
        <v>8923</v>
      </c>
      <c r="D353" s="13">
        <v>4.3529999999999998</v>
      </c>
      <c r="E353" s="13">
        <v>246.4</v>
      </c>
      <c r="F353" s="13">
        <v>26.1</v>
      </c>
    </row>
    <row r="354" spans="1:6" x14ac:dyDescent="0.25">
      <c r="A354" s="16">
        <v>44301</v>
      </c>
      <c r="B354" s="15">
        <v>0.625</v>
      </c>
      <c r="C354" s="13">
        <v>8924</v>
      </c>
      <c r="D354" s="13">
        <v>4.7670000000000003</v>
      </c>
      <c r="E354" s="13">
        <v>259.7</v>
      </c>
      <c r="F354" s="13">
        <v>29.28</v>
      </c>
    </row>
    <row r="355" spans="1:6" x14ac:dyDescent="0.25">
      <c r="A355" s="16">
        <v>44301</v>
      </c>
      <c r="B355" s="15">
        <v>0.66666666666666663</v>
      </c>
      <c r="C355" s="13">
        <v>8925</v>
      </c>
      <c r="D355" s="13">
        <v>4.2910000000000004</v>
      </c>
      <c r="E355" s="13">
        <v>261.5</v>
      </c>
      <c r="F355" s="13">
        <v>29.6</v>
      </c>
    </row>
    <row r="356" spans="1:6" x14ac:dyDescent="0.25">
      <c r="A356" s="16">
        <v>44301</v>
      </c>
      <c r="B356" s="15">
        <v>0.70833333333333337</v>
      </c>
      <c r="C356" s="13">
        <v>8926</v>
      </c>
      <c r="D356" s="13">
        <v>4.5599999999999996</v>
      </c>
      <c r="E356" s="13">
        <v>237.9</v>
      </c>
      <c r="F356" s="13">
        <v>26.41</v>
      </c>
    </row>
    <row r="357" spans="1:6" x14ac:dyDescent="0.25">
      <c r="A357" s="16">
        <v>44301</v>
      </c>
      <c r="B357" s="15">
        <v>0.75</v>
      </c>
      <c r="C357" s="13">
        <v>8927</v>
      </c>
      <c r="D357" s="13">
        <v>3.984</v>
      </c>
      <c r="E357" s="13">
        <v>227.5</v>
      </c>
      <c r="F357" s="13">
        <v>23.55</v>
      </c>
    </row>
    <row r="358" spans="1:6" x14ac:dyDescent="0.25">
      <c r="A358" s="16">
        <v>44301</v>
      </c>
      <c r="B358" s="15">
        <v>0.79166666666666663</v>
      </c>
      <c r="C358" s="13">
        <v>8928</v>
      </c>
      <c r="D358" s="13">
        <v>1.478</v>
      </c>
      <c r="E358" s="13">
        <v>156</v>
      </c>
      <c r="F358" s="13">
        <v>28.98</v>
      </c>
    </row>
    <row r="359" spans="1:6" x14ac:dyDescent="0.25">
      <c r="A359" s="16">
        <v>44301</v>
      </c>
      <c r="B359" s="15">
        <v>0.83333333333333337</v>
      </c>
      <c r="C359" s="13">
        <v>8929</v>
      </c>
      <c r="D359" s="13">
        <v>1.2929999999999999</v>
      </c>
      <c r="E359" s="13">
        <v>30.54</v>
      </c>
      <c r="F359" s="13">
        <v>26.86</v>
      </c>
    </row>
    <row r="360" spans="1:6" x14ac:dyDescent="0.25">
      <c r="A360" s="16">
        <v>44301</v>
      </c>
      <c r="B360" s="15">
        <v>0.875</v>
      </c>
      <c r="C360" s="13">
        <v>8930</v>
      </c>
      <c r="D360" s="13">
        <v>0.88500000000000001</v>
      </c>
      <c r="E360" s="13">
        <v>93</v>
      </c>
      <c r="F360" s="13">
        <v>13.45</v>
      </c>
    </row>
    <row r="361" spans="1:6" x14ac:dyDescent="0.25">
      <c r="A361" s="16">
        <v>44301</v>
      </c>
      <c r="B361" s="15">
        <v>0.91666666666666663</v>
      </c>
      <c r="C361" s="13">
        <v>8931</v>
      </c>
      <c r="D361" s="13">
        <v>1.2529999999999999</v>
      </c>
      <c r="E361" s="13">
        <v>35.700000000000003</v>
      </c>
      <c r="F361" s="13">
        <v>32.94</v>
      </c>
    </row>
    <row r="362" spans="1:6" x14ac:dyDescent="0.25">
      <c r="A362" s="16">
        <v>44301</v>
      </c>
      <c r="B362" s="15">
        <v>0.95833333333333337</v>
      </c>
      <c r="C362" s="13">
        <v>8932</v>
      </c>
      <c r="D362" s="13">
        <v>0.77800000000000002</v>
      </c>
      <c r="E362" s="13">
        <v>124.5</v>
      </c>
      <c r="F362" s="13">
        <v>25.9</v>
      </c>
    </row>
    <row r="363" spans="1:6" x14ac:dyDescent="0.25">
      <c r="A363" s="16">
        <v>44302</v>
      </c>
      <c r="B363" s="15">
        <v>0</v>
      </c>
      <c r="C363" s="13">
        <v>8933</v>
      </c>
      <c r="D363" s="13">
        <v>1.125</v>
      </c>
      <c r="E363" s="13">
        <v>73.38</v>
      </c>
      <c r="F363" s="13">
        <v>10.61</v>
      </c>
    </row>
    <row r="364" spans="1:6" x14ac:dyDescent="0.25">
      <c r="A364" s="16">
        <v>44302</v>
      </c>
      <c r="B364" s="15">
        <v>4.1666666666666664E-2</v>
      </c>
      <c r="C364" s="13">
        <v>8934</v>
      </c>
      <c r="D364" s="13">
        <v>0.66100000000000003</v>
      </c>
      <c r="E364" s="13">
        <v>100.5</v>
      </c>
      <c r="F364" s="13">
        <v>20.149999999999999</v>
      </c>
    </row>
    <row r="365" spans="1:6" x14ac:dyDescent="0.25">
      <c r="A365" s="16">
        <v>44302</v>
      </c>
      <c r="B365" s="15">
        <v>8.3333333333333329E-2</v>
      </c>
      <c r="C365" s="13">
        <v>8935</v>
      </c>
      <c r="D365" s="13">
        <v>1.036</v>
      </c>
      <c r="E365" s="13">
        <v>53.04</v>
      </c>
      <c r="F365" s="13">
        <v>15.78</v>
      </c>
    </row>
    <row r="366" spans="1:6" x14ac:dyDescent="0.25">
      <c r="A366" s="16">
        <v>44302</v>
      </c>
      <c r="B366" s="15">
        <v>0.125</v>
      </c>
      <c r="C366" s="13">
        <v>8936</v>
      </c>
      <c r="D366" s="13">
        <v>1.1459999999999999</v>
      </c>
      <c r="E366" s="13">
        <v>55.45</v>
      </c>
      <c r="F366" s="13">
        <v>12.61</v>
      </c>
    </row>
    <row r="367" spans="1:6" x14ac:dyDescent="0.25">
      <c r="A367" s="16">
        <v>44302</v>
      </c>
      <c r="B367" s="15">
        <v>0.16666666666666666</v>
      </c>
      <c r="C367" s="13">
        <v>8937</v>
      </c>
      <c r="D367" s="13">
        <v>0.90400000000000003</v>
      </c>
      <c r="E367" s="13">
        <v>44.54</v>
      </c>
      <c r="F367" s="13">
        <v>18.98</v>
      </c>
    </row>
    <row r="368" spans="1:6" x14ac:dyDescent="0.25">
      <c r="A368" s="16">
        <v>44302</v>
      </c>
      <c r="B368" s="15">
        <v>0.20833333333333334</v>
      </c>
      <c r="C368" s="13">
        <v>8938</v>
      </c>
      <c r="D368" s="13">
        <v>0.79400000000000004</v>
      </c>
      <c r="E368" s="13">
        <v>77.150000000000006</v>
      </c>
      <c r="F368" s="13">
        <v>17.86</v>
      </c>
    </row>
    <row r="369" spans="1:6" x14ac:dyDescent="0.25">
      <c r="A369" s="16">
        <v>44302</v>
      </c>
      <c r="B369" s="15">
        <v>0.25</v>
      </c>
      <c r="C369" s="13">
        <v>8939</v>
      </c>
      <c r="D369" s="13">
        <v>0.95699999999999996</v>
      </c>
      <c r="E369" s="13">
        <v>91.8</v>
      </c>
      <c r="F369" s="13">
        <v>21.39</v>
      </c>
    </row>
    <row r="370" spans="1:6" x14ac:dyDescent="0.25">
      <c r="A370" s="16">
        <v>44302</v>
      </c>
      <c r="B370" s="15">
        <v>0.29166666666666669</v>
      </c>
      <c r="C370" s="13">
        <v>8940</v>
      </c>
      <c r="D370" s="13">
        <v>0.93899999999999995</v>
      </c>
      <c r="E370" s="13">
        <v>58.52</v>
      </c>
      <c r="F370" s="13">
        <v>21.75</v>
      </c>
    </row>
    <row r="371" spans="1:6" x14ac:dyDescent="0.25">
      <c r="A371" s="16">
        <v>44302</v>
      </c>
      <c r="B371" s="15">
        <v>0.33333333333333331</v>
      </c>
      <c r="C371" s="13">
        <v>8941</v>
      </c>
      <c r="D371" s="13">
        <v>1.3160000000000001</v>
      </c>
      <c r="E371" s="13">
        <v>79.739999999999995</v>
      </c>
      <c r="F371" s="13">
        <v>23.41</v>
      </c>
    </row>
    <row r="372" spans="1:6" x14ac:dyDescent="0.25">
      <c r="A372" s="16">
        <v>44302</v>
      </c>
      <c r="B372" s="15">
        <v>0.375</v>
      </c>
      <c r="C372" s="13">
        <v>8942</v>
      </c>
      <c r="D372" s="13">
        <v>1.175</v>
      </c>
      <c r="E372" s="13">
        <v>68.64</v>
      </c>
      <c r="F372" s="13">
        <v>16.170000000000002</v>
      </c>
    </row>
    <row r="373" spans="1:6" x14ac:dyDescent="0.25">
      <c r="A373" s="16">
        <v>44302</v>
      </c>
      <c r="B373" s="15">
        <v>0.41666666666666669</v>
      </c>
      <c r="C373" s="13">
        <v>8943</v>
      </c>
      <c r="D373" s="13">
        <v>0.85199999999999998</v>
      </c>
      <c r="E373" s="13">
        <v>230.6</v>
      </c>
      <c r="F373" s="13">
        <v>20.91</v>
      </c>
    </row>
    <row r="374" spans="1:6" x14ac:dyDescent="0.25">
      <c r="A374" s="16">
        <v>44302</v>
      </c>
      <c r="B374" s="15">
        <v>0.45833333333333331</v>
      </c>
      <c r="C374" s="13">
        <v>8944</v>
      </c>
      <c r="D374" s="13">
        <v>1.0529999999999999</v>
      </c>
      <c r="E374" s="13">
        <v>256</v>
      </c>
      <c r="F374" s="13">
        <v>26.54</v>
      </c>
    </row>
    <row r="375" spans="1:6" x14ac:dyDescent="0.25">
      <c r="A375" s="16">
        <v>44302</v>
      </c>
      <c r="B375" s="15">
        <v>0.5</v>
      </c>
      <c r="C375" s="13">
        <v>8945</v>
      </c>
      <c r="D375" s="13">
        <v>2.1739999999999999</v>
      </c>
      <c r="E375" s="13">
        <v>276.3</v>
      </c>
      <c r="F375" s="13">
        <v>43.9</v>
      </c>
    </row>
    <row r="376" spans="1:6" x14ac:dyDescent="0.25">
      <c r="A376" s="16">
        <v>44302</v>
      </c>
      <c r="B376" s="15">
        <v>0.54166666666666663</v>
      </c>
      <c r="C376" s="13">
        <v>8946</v>
      </c>
      <c r="D376" s="13">
        <v>3.637</v>
      </c>
      <c r="E376" s="13">
        <v>246.9</v>
      </c>
      <c r="F376" s="13">
        <v>32.58</v>
      </c>
    </row>
    <row r="377" spans="1:6" x14ac:dyDescent="0.25">
      <c r="A377" s="16">
        <v>44302</v>
      </c>
      <c r="B377" s="15">
        <v>0.58333333333333337</v>
      </c>
      <c r="C377" s="13">
        <v>8947</v>
      </c>
      <c r="D377" s="13">
        <v>4.625</v>
      </c>
      <c r="E377" s="13">
        <v>248.9</v>
      </c>
      <c r="F377" s="13">
        <v>23.53</v>
      </c>
    </row>
    <row r="378" spans="1:6" x14ac:dyDescent="0.25">
      <c r="A378" s="16">
        <v>44302</v>
      </c>
      <c r="B378" s="15">
        <v>0.625</v>
      </c>
      <c r="C378" s="13">
        <v>8948</v>
      </c>
      <c r="D378" s="13">
        <v>4.42</v>
      </c>
      <c r="E378" s="13">
        <v>230.7</v>
      </c>
      <c r="F378" s="13">
        <v>21.49</v>
      </c>
    </row>
    <row r="379" spans="1:6" x14ac:dyDescent="0.25">
      <c r="A379" s="16">
        <v>44302</v>
      </c>
      <c r="B379" s="15">
        <v>0.66666666666666663</v>
      </c>
      <c r="C379" s="13">
        <v>8949</v>
      </c>
      <c r="D379" s="13">
        <v>4.6139999999999999</v>
      </c>
      <c r="E379" s="13">
        <v>251.3</v>
      </c>
      <c r="F379" s="13">
        <v>24.6</v>
      </c>
    </row>
    <row r="380" spans="1:6" x14ac:dyDescent="0.25">
      <c r="A380" s="16">
        <v>44302</v>
      </c>
      <c r="B380" s="15">
        <v>0.70833333333333337</v>
      </c>
      <c r="C380" s="13">
        <v>8950</v>
      </c>
      <c r="D380" s="13">
        <v>4.1980000000000004</v>
      </c>
      <c r="E380" s="13">
        <v>233.3</v>
      </c>
      <c r="F380" s="13">
        <v>25.98</v>
      </c>
    </row>
    <row r="381" spans="1:6" x14ac:dyDescent="0.25">
      <c r="A381" s="16">
        <v>44302</v>
      </c>
      <c r="B381" s="15">
        <v>0.75</v>
      </c>
      <c r="C381" s="13">
        <v>8951</v>
      </c>
      <c r="D381" s="13">
        <v>3.4470000000000001</v>
      </c>
      <c r="E381" s="13">
        <v>230.5</v>
      </c>
      <c r="F381" s="13">
        <v>29.7</v>
      </c>
    </row>
    <row r="382" spans="1:6" x14ac:dyDescent="0.25">
      <c r="A382" s="16">
        <v>44302</v>
      </c>
      <c r="B382" s="15">
        <v>0.79166666666666663</v>
      </c>
      <c r="C382" s="13">
        <v>8952</v>
      </c>
      <c r="D382" s="13">
        <v>1.248</v>
      </c>
      <c r="E382" s="13">
        <v>209.2</v>
      </c>
      <c r="F382" s="13">
        <v>46.11</v>
      </c>
    </row>
    <row r="383" spans="1:6" x14ac:dyDescent="0.25">
      <c r="A383" s="16">
        <v>44302</v>
      </c>
      <c r="B383" s="15">
        <v>0.83333333333333337</v>
      </c>
      <c r="C383" s="13">
        <v>8953</v>
      </c>
      <c r="D383" s="13">
        <v>1.387</v>
      </c>
      <c r="E383" s="13">
        <v>52.73</v>
      </c>
      <c r="F383" s="13">
        <v>39.94</v>
      </c>
    </row>
    <row r="384" spans="1:6" x14ac:dyDescent="0.25">
      <c r="A384" s="16">
        <v>44302</v>
      </c>
      <c r="B384" s="15">
        <v>0.875</v>
      </c>
      <c r="C384" s="13">
        <v>8954</v>
      </c>
      <c r="D384" s="13">
        <v>1.0289999999999999</v>
      </c>
      <c r="E384" s="13">
        <v>104.7</v>
      </c>
      <c r="F384" s="13">
        <v>22.14</v>
      </c>
    </row>
    <row r="385" spans="1:6" x14ac:dyDescent="0.25">
      <c r="A385" s="16">
        <v>44302</v>
      </c>
      <c r="B385" s="15">
        <v>0.91666666666666663</v>
      </c>
      <c r="C385" s="13">
        <v>8955</v>
      </c>
      <c r="D385" s="13">
        <v>1.4910000000000001</v>
      </c>
      <c r="E385" s="13">
        <v>26.66</v>
      </c>
      <c r="F385" s="13">
        <v>13.91</v>
      </c>
    </row>
    <row r="386" spans="1:6" x14ac:dyDescent="0.25">
      <c r="A386" s="16">
        <v>44302</v>
      </c>
      <c r="B386" s="15">
        <v>0.95833333333333337</v>
      </c>
      <c r="C386" s="13">
        <v>8956</v>
      </c>
      <c r="D386" s="13">
        <v>0.97399999999999998</v>
      </c>
      <c r="E386" s="13">
        <v>352.8</v>
      </c>
      <c r="F386" s="13">
        <v>17.920000000000002</v>
      </c>
    </row>
    <row r="387" spans="1:6" x14ac:dyDescent="0.25">
      <c r="A387" s="16">
        <v>44303</v>
      </c>
      <c r="B387" s="15">
        <v>0</v>
      </c>
      <c r="C387" s="13">
        <v>8957</v>
      </c>
      <c r="D387" s="13">
        <v>1.0669999999999999</v>
      </c>
      <c r="E387" s="13">
        <v>164.7</v>
      </c>
      <c r="F387" s="13">
        <v>25.93</v>
      </c>
    </row>
    <row r="388" spans="1:6" x14ac:dyDescent="0.25">
      <c r="A388" s="16">
        <v>44303</v>
      </c>
      <c r="B388" s="15">
        <v>4.1666666666666664E-2</v>
      </c>
      <c r="C388" s="13">
        <v>8958</v>
      </c>
      <c r="D388" s="13">
        <v>0.56899999999999995</v>
      </c>
      <c r="E388" s="13">
        <v>359.3</v>
      </c>
      <c r="F388" s="13">
        <v>12.76</v>
      </c>
    </row>
    <row r="389" spans="1:6" x14ac:dyDescent="0.25">
      <c r="A389" s="16">
        <v>44303</v>
      </c>
      <c r="B389" s="15">
        <v>8.3333333333333329E-2</v>
      </c>
      <c r="C389" s="13">
        <v>8959</v>
      </c>
      <c r="D389" s="13">
        <v>0.73599999999999999</v>
      </c>
      <c r="E389" s="13">
        <v>155.80000000000001</v>
      </c>
      <c r="F389" s="13">
        <v>29.58</v>
      </c>
    </row>
    <row r="390" spans="1:6" x14ac:dyDescent="0.25">
      <c r="A390" s="16">
        <v>44303</v>
      </c>
      <c r="B390" s="15">
        <v>0.125</v>
      </c>
      <c r="C390" s="13">
        <v>8960</v>
      </c>
      <c r="D390" s="13">
        <v>1.587</v>
      </c>
      <c r="E390" s="13">
        <v>59.59</v>
      </c>
      <c r="F390" s="13">
        <v>7.367</v>
      </c>
    </row>
    <row r="391" spans="1:6" x14ac:dyDescent="0.25">
      <c r="A391" s="16">
        <v>44303</v>
      </c>
      <c r="B391" s="15">
        <v>0.16666666666666666</v>
      </c>
      <c r="C391" s="13">
        <v>8961</v>
      </c>
      <c r="D391" s="13">
        <v>1.871</v>
      </c>
      <c r="E391" s="13">
        <v>50.62</v>
      </c>
      <c r="F391" s="13">
        <v>15.37</v>
      </c>
    </row>
    <row r="392" spans="1:6" x14ac:dyDescent="0.25">
      <c r="A392" s="16">
        <v>44303</v>
      </c>
      <c r="B392" s="15">
        <v>0.20833333333333334</v>
      </c>
      <c r="C392" s="13">
        <v>8962</v>
      </c>
      <c r="D392" s="13">
        <v>1.2629999999999999</v>
      </c>
      <c r="E392" s="13">
        <v>174.9</v>
      </c>
      <c r="F392" s="13">
        <v>34.549999999999997</v>
      </c>
    </row>
    <row r="393" spans="1:6" x14ac:dyDescent="0.25">
      <c r="A393" s="16">
        <v>44303</v>
      </c>
      <c r="B393" s="15">
        <v>0.25</v>
      </c>
      <c r="C393" s="13">
        <v>8963</v>
      </c>
      <c r="D393" s="13">
        <v>1.36</v>
      </c>
      <c r="E393" s="13">
        <v>140.69999999999999</v>
      </c>
      <c r="F393" s="13">
        <v>19.649999999999999</v>
      </c>
    </row>
    <row r="394" spans="1:6" x14ac:dyDescent="0.25">
      <c r="A394" s="16">
        <v>44303</v>
      </c>
      <c r="B394" s="15">
        <v>0.29166666666666669</v>
      </c>
      <c r="C394" s="13">
        <v>8964</v>
      </c>
      <c r="D394" s="13">
        <v>1.0209999999999999</v>
      </c>
      <c r="E394" s="13">
        <v>20.72</v>
      </c>
      <c r="F394" s="13">
        <v>11.85</v>
      </c>
    </row>
    <row r="395" spans="1:6" x14ac:dyDescent="0.25">
      <c r="A395" s="16">
        <v>44303</v>
      </c>
      <c r="B395" s="15">
        <v>0.33333333333333331</v>
      </c>
      <c r="C395" s="13">
        <v>8965</v>
      </c>
      <c r="D395" s="13">
        <v>1.05</v>
      </c>
      <c r="E395" s="13">
        <v>71.25</v>
      </c>
      <c r="F395" s="13">
        <v>12.2</v>
      </c>
    </row>
    <row r="396" spans="1:6" x14ac:dyDescent="0.25">
      <c r="A396" s="16">
        <v>44303</v>
      </c>
      <c r="B396" s="15">
        <v>0.375</v>
      </c>
      <c r="C396" s="13">
        <v>8966</v>
      </c>
      <c r="D396" s="13">
        <v>1.204</v>
      </c>
      <c r="E396" s="13">
        <v>12.84</v>
      </c>
      <c r="F396" s="13">
        <v>12.41</v>
      </c>
    </row>
    <row r="397" spans="1:6" x14ac:dyDescent="0.25">
      <c r="A397" s="16">
        <v>44303</v>
      </c>
      <c r="B397" s="15">
        <v>0.41666666666666669</v>
      </c>
      <c r="C397" s="13">
        <v>8967</v>
      </c>
      <c r="D397" s="13">
        <v>0.80300000000000005</v>
      </c>
      <c r="E397" s="13">
        <v>353.1</v>
      </c>
      <c r="F397" s="13">
        <v>20.04</v>
      </c>
    </row>
    <row r="398" spans="1:6" x14ac:dyDescent="0.25">
      <c r="A398" s="16">
        <v>44303</v>
      </c>
      <c r="B398" s="15">
        <v>0.45833333333333331</v>
      </c>
      <c r="C398" s="13">
        <v>8968</v>
      </c>
      <c r="D398" s="13">
        <v>1.2629999999999999</v>
      </c>
      <c r="E398" s="13">
        <v>231.2</v>
      </c>
      <c r="F398" s="13">
        <v>28.7</v>
      </c>
    </row>
    <row r="399" spans="1:6" x14ac:dyDescent="0.25">
      <c r="A399" s="16">
        <v>44303</v>
      </c>
      <c r="B399" s="15">
        <v>0.5</v>
      </c>
      <c r="C399" s="13">
        <v>8969</v>
      </c>
      <c r="D399" s="13">
        <v>1.3240000000000001</v>
      </c>
      <c r="E399" s="13">
        <v>270.3</v>
      </c>
      <c r="F399" s="13">
        <v>36.659999999999997</v>
      </c>
    </row>
    <row r="400" spans="1:6" x14ac:dyDescent="0.25">
      <c r="A400" s="16">
        <v>44303</v>
      </c>
      <c r="B400" s="15">
        <v>0.54166666666666663</v>
      </c>
      <c r="C400" s="13">
        <v>8970</v>
      </c>
      <c r="D400" s="13">
        <v>3.3769999999999998</v>
      </c>
      <c r="E400" s="13">
        <v>249</v>
      </c>
      <c r="F400" s="13">
        <v>31.11</v>
      </c>
    </row>
    <row r="401" spans="1:6" x14ac:dyDescent="0.25">
      <c r="A401" s="16">
        <v>44303</v>
      </c>
      <c r="B401" s="15">
        <v>0.58333333333333337</v>
      </c>
      <c r="C401" s="13">
        <v>8971</v>
      </c>
      <c r="D401" s="13">
        <v>4.0049999999999999</v>
      </c>
      <c r="E401" s="13">
        <v>253.7</v>
      </c>
      <c r="F401" s="13">
        <v>29.42</v>
      </c>
    </row>
    <row r="402" spans="1:6" x14ac:dyDescent="0.25">
      <c r="A402" s="16">
        <v>44303</v>
      </c>
      <c r="B402" s="15">
        <v>0.625</v>
      </c>
      <c r="C402" s="13">
        <v>8972</v>
      </c>
      <c r="D402" s="13">
        <v>4.806</v>
      </c>
      <c r="E402" s="13">
        <v>254.6</v>
      </c>
      <c r="F402" s="13">
        <v>26.11</v>
      </c>
    </row>
    <row r="403" spans="1:6" x14ac:dyDescent="0.25">
      <c r="A403" s="16">
        <v>44303</v>
      </c>
      <c r="B403" s="15">
        <v>0.66666666666666663</v>
      </c>
      <c r="C403" s="13">
        <v>8973</v>
      </c>
      <c r="D403" s="13">
        <v>4.7720000000000002</v>
      </c>
      <c r="E403" s="13">
        <v>250.4</v>
      </c>
      <c r="F403" s="13">
        <v>27.37</v>
      </c>
    </row>
    <row r="404" spans="1:6" x14ac:dyDescent="0.25">
      <c r="A404" s="16">
        <v>44303</v>
      </c>
      <c r="B404" s="15">
        <v>0.70833333333333337</v>
      </c>
      <c r="C404" s="13">
        <v>8974</v>
      </c>
      <c r="D404" s="13">
        <v>3.8010000000000002</v>
      </c>
      <c r="E404" s="13">
        <v>243.1</v>
      </c>
      <c r="F404" s="13">
        <v>26.97</v>
      </c>
    </row>
    <row r="405" spans="1:6" x14ac:dyDescent="0.25">
      <c r="A405" s="16">
        <v>44303</v>
      </c>
      <c r="B405" s="15">
        <v>0.75</v>
      </c>
      <c r="C405" s="13">
        <v>8975</v>
      </c>
      <c r="D405" s="13">
        <v>3.7959999999999998</v>
      </c>
      <c r="E405" s="13">
        <v>245.4</v>
      </c>
      <c r="F405" s="13">
        <v>26.04</v>
      </c>
    </row>
    <row r="406" spans="1:6" x14ac:dyDescent="0.25">
      <c r="A406" s="16">
        <v>44303</v>
      </c>
      <c r="B406" s="15">
        <v>0.79166666666666663</v>
      </c>
      <c r="C406" s="13">
        <v>8976</v>
      </c>
      <c r="D406" s="13">
        <v>1.7769999999999999</v>
      </c>
      <c r="E406" s="13">
        <v>26.81</v>
      </c>
      <c r="F406" s="13">
        <v>41.57</v>
      </c>
    </row>
    <row r="407" spans="1:6" x14ac:dyDescent="0.25">
      <c r="A407" s="16">
        <v>44303</v>
      </c>
      <c r="B407" s="15">
        <v>0.83333333333333337</v>
      </c>
      <c r="C407" s="13">
        <v>8977</v>
      </c>
      <c r="D407" s="13">
        <v>1.35</v>
      </c>
      <c r="E407" s="13">
        <v>47.92</v>
      </c>
      <c r="F407" s="13">
        <v>26.69</v>
      </c>
    </row>
    <row r="408" spans="1:6" x14ac:dyDescent="0.25">
      <c r="A408" s="16">
        <v>44303</v>
      </c>
      <c r="B408" s="15">
        <v>0.875</v>
      </c>
      <c r="C408" s="13">
        <v>8978</v>
      </c>
      <c r="D408" s="13">
        <v>0.91500000000000004</v>
      </c>
      <c r="E408" s="13">
        <v>100.6</v>
      </c>
      <c r="F408" s="13">
        <v>17.71</v>
      </c>
    </row>
    <row r="409" spans="1:6" x14ac:dyDescent="0.25">
      <c r="A409" s="16">
        <v>44303</v>
      </c>
      <c r="B409" s="15">
        <v>0.91666666666666663</v>
      </c>
      <c r="C409" s="13">
        <v>8979</v>
      </c>
      <c r="D409" s="13">
        <v>0.61299999999999999</v>
      </c>
      <c r="E409" s="13">
        <v>72.959999999999994</v>
      </c>
      <c r="F409" s="13">
        <v>17.190000000000001</v>
      </c>
    </row>
    <row r="410" spans="1:6" x14ac:dyDescent="0.25">
      <c r="A410" s="16">
        <v>44303</v>
      </c>
      <c r="B410" s="15">
        <v>0.95833333333333337</v>
      </c>
      <c r="C410" s="13">
        <v>8980</v>
      </c>
      <c r="D410" s="13">
        <v>0.57899999999999996</v>
      </c>
      <c r="E410" s="13">
        <v>130.1</v>
      </c>
      <c r="F410" s="13">
        <v>16.55</v>
      </c>
    </row>
    <row r="411" spans="1:6" x14ac:dyDescent="0.25">
      <c r="A411" s="16"/>
      <c r="B411" s="15"/>
    </row>
    <row r="412" spans="1:6" x14ac:dyDescent="0.25">
      <c r="A412" s="16"/>
      <c r="B412" s="15"/>
    </row>
    <row r="413" spans="1:6" x14ac:dyDescent="0.25">
      <c r="A413" s="16"/>
      <c r="B413" s="15"/>
    </row>
    <row r="414" spans="1:6" x14ac:dyDescent="0.25">
      <c r="A414" s="16"/>
      <c r="B414" s="15"/>
    </row>
    <row r="415" spans="1:6" x14ac:dyDescent="0.25">
      <c r="A415" s="16"/>
      <c r="B415" s="15"/>
    </row>
    <row r="416" spans="1:6" x14ac:dyDescent="0.25">
      <c r="A416" s="16"/>
      <c r="B416" s="15"/>
    </row>
    <row r="417" spans="1:2" x14ac:dyDescent="0.25">
      <c r="A417" s="16"/>
      <c r="B417" s="15"/>
    </row>
    <row r="418" spans="1:2" x14ac:dyDescent="0.25">
      <c r="A418" s="16"/>
      <c r="B418" s="15"/>
    </row>
    <row r="419" spans="1:2" x14ac:dyDescent="0.25">
      <c r="A419" s="16"/>
      <c r="B419" s="15"/>
    </row>
    <row r="420" spans="1:2" x14ac:dyDescent="0.25">
      <c r="A420" s="16"/>
      <c r="B420" s="15"/>
    </row>
    <row r="421" spans="1:2" x14ac:dyDescent="0.25">
      <c r="A421" s="16"/>
      <c r="B421" s="15"/>
    </row>
    <row r="422" spans="1:2" x14ac:dyDescent="0.25">
      <c r="A422" s="16"/>
      <c r="B422" s="15"/>
    </row>
    <row r="423" spans="1:2" x14ac:dyDescent="0.25">
      <c r="A423" s="16"/>
      <c r="B423" s="15"/>
    </row>
    <row r="424" spans="1:2" x14ac:dyDescent="0.25">
      <c r="A424" s="16"/>
      <c r="B424" s="15"/>
    </row>
    <row r="425" spans="1:2" x14ac:dyDescent="0.25">
      <c r="A425" s="16"/>
      <c r="B425" s="15"/>
    </row>
    <row r="426" spans="1:2" x14ac:dyDescent="0.25">
      <c r="A426" s="16"/>
      <c r="B426" s="15"/>
    </row>
    <row r="427" spans="1:2" x14ac:dyDescent="0.25">
      <c r="A427" s="16"/>
      <c r="B427" s="15"/>
    </row>
    <row r="428" spans="1:2" x14ac:dyDescent="0.25">
      <c r="A428" s="16"/>
      <c r="B428" s="15"/>
    </row>
    <row r="429" spans="1:2" x14ac:dyDescent="0.25">
      <c r="A429" s="16"/>
      <c r="B429" s="15"/>
    </row>
    <row r="430" spans="1:2" x14ac:dyDescent="0.25">
      <c r="A430" s="16"/>
      <c r="B430" s="15"/>
    </row>
    <row r="431" spans="1:2" x14ac:dyDescent="0.25">
      <c r="A431" s="16"/>
      <c r="B431" s="15"/>
    </row>
    <row r="432" spans="1:2" x14ac:dyDescent="0.25">
      <c r="A432" s="16"/>
      <c r="B432" s="15"/>
    </row>
    <row r="433" spans="1:2" x14ac:dyDescent="0.25">
      <c r="A433" s="16"/>
      <c r="B433" s="15"/>
    </row>
    <row r="434" spans="1:2" x14ac:dyDescent="0.25">
      <c r="A434" s="16"/>
      <c r="B434" s="15"/>
    </row>
    <row r="435" spans="1:2" x14ac:dyDescent="0.25">
      <c r="A435" s="16"/>
      <c r="B435" s="15"/>
    </row>
    <row r="436" spans="1:2" x14ac:dyDescent="0.25">
      <c r="A436" s="16"/>
      <c r="B436" s="15"/>
    </row>
    <row r="437" spans="1:2" x14ac:dyDescent="0.25">
      <c r="A437" s="16"/>
      <c r="B437" s="15"/>
    </row>
    <row r="438" spans="1:2" x14ac:dyDescent="0.25">
      <c r="A438" s="16"/>
      <c r="B438" s="15"/>
    </row>
    <row r="439" spans="1:2" x14ac:dyDescent="0.25">
      <c r="A439" s="16"/>
      <c r="B439" s="15"/>
    </row>
    <row r="440" spans="1:2" x14ac:dyDescent="0.25">
      <c r="A440" s="16"/>
      <c r="B440" s="15"/>
    </row>
    <row r="441" spans="1:2" x14ac:dyDescent="0.25">
      <c r="A441" s="16"/>
      <c r="B441" s="15"/>
    </row>
    <row r="442" spans="1:2" x14ac:dyDescent="0.25">
      <c r="A442" s="16"/>
      <c r="B442" s="15"/>
    </row>
    <row r="443" spans="1:2" x14ac:dyDescent="0.25">
      <c r="A443" s="16"/>
      <c r="B443" s="15"/>
    </row>
    <row r="444" spans="1:2" x14ac:dyDescent="0.25">
      <c r="A444" s="16"/>
      <c r="B444" s="15"/>
    </row>
    <row r="445" spans="1:2" x14ac:dyDescent="0.25">
      <c r="A445" s="16"/>
      <c r="B445" s="15"/>
    </row>
    <row r="446" spans="1:2" x14ac:dyDescent="0.25">
      <c r="A446" s="16"/>
      <c r="B446" s="15"/>
    </row>
    <row r="447" spans="1:2" x14ac:dyDescent="0.25">
      <c r="A447" s="16"/>
      <c r="B447" s="15"/>
    </row>
    <row r="448" spans="1:2" x14ac:dyDescent="0.25">
      <c r="A448" s="16"/>
      <c r="B448" s="15"/>
    </row>
    <row r="449" spans="1:2" x14ac:dyDescent="0.25">
      <c r="A449" s="16"/>
      <c r="B449" s="15"/>
    </row>
    <row r="450" spans="1:2" x14ac:dyDescent="0.25">
      <c r="A450" s="16"/>
      <c r="B450" s="15"/>
    </row>
    <row r="451" spans="1:2" x14ac:dyDescent="0.25">
      <c r="A451" s="16"/>
      <c r="B451" s="15"/>
    </row>
    <row r="452" spans="1:2" x14ac:dyDescent="0.25">
      <c r="A452" s="16"/>
      <c r="B452" s="15"/>
    </row>
    <row r="453" spans="1:2" x14ac:dyDescent="0.25">
      <c r="A453" s="16"/>
      <c r="B453" s="15"/>
    </row>
    <row r="454" spans="1:2" x14ac:dyDescent="0.25">
      <c r="A454" s="16"/>
      <c r="B454" s="15"/>
    </row>
    <row r="455" spans="1:2" x14ac:dyDescent="0.25">
      <c r="A455" s="16"/>
      <c r="B455" s="15"/>
    </row>
    <row r="456" spans="1:2" x14ac:dyDescent="0.25">
      <c r="A456" s="16"/>
      <c r="B456" s="15"/>
    </row>
    <row r="457" spans="1:2" x14ac:dyDescent="0.25">
      <c r="A457" s="16"/>
      <c r="B457" s="15"/>
    </row>
    <row r="458" spans="1:2" x14ac:dyDescent="0.25">
      <c r="A458" s="16"/>
      <c r="B458" s="15"/>
    </row>
    <row r="459" spans="1:2" x14ac:dyDescent="0.25">
      <c r="A459" s="16"/>
      <c r="B459" s="15"/>
    </row>
    <row r="460" spans="1:2" x14ac:dyDescent="0.25">
      <c r="A460" s="16"/>
      <c r="B460" s="15"/>
    </row>
    <row r="461" spans="1:2" x14ac:dyDescent="0.25">
      <c r="A461" s="16"/>
      <c r="B461" s="15"/>
    </row>
    <row r="462" spans="1:2" x14ac:dyDescent="0.25">
      <c r="A462" s="16"/>
      <c r="B462" s="15"/>
    </row>
    <row r="463" spans="1:2" x14ac:dyDescent="0.25">
      <c r="A463" s="16"/>
      <c r="B463" s="15"/>
    </row>
    <row r="464" spans="1:2" x14ac:dyDescent="0.25">
      <c r="A464" s="16"/>
      <c r="B464" s="15"/>
    </row>
    <row r="465" spans="1:2" x14ac:dyDescent="0.25">
      <c r="A465" s="16"/>
      <c r="B465" s="15"/>
    </row>
    <row r="466" spans="1:2" x14ac:dyDescent="0.25">
      <c r="A466" s="16"/>
      <c r="B466" s="15"/>
    </row>
    <row r="467" spans="1:2" x14ac:dyDescent="0.25">
      <c r="A467" s="16"/>
      <c r="B467" s="15"/>
    </row>
    <row r="468" spans="1:2" x14ac:dyDescent="0.25">
      <c r="A468" s="16"/>
      <c r="B468" s="15"/>
    </row>
    <row r="469" spans="1:2" x14ac:dyDescent="0.25">
      <c r="A469" s="16"/>
      <c r="B469" s="15"/>
    </row>
    <row r="470" spans="1:2" x14ac:dyDescent="0.25">
      <c r="A470" s="16"/>
      <c r="B470" s="15"/>
    </row>
    <row r="471" spans="1:2" x14ac:dyDescent="0.25">
      <c r="A471" s="16"/>
      <c r="B471" s="15"/>
    </row>
    <row r="472" spans="1:2" x14ac:dyDescent="0.25">
      <c r="A472" s="16"/>
      <c r="B472" s="15"/>
    </row>
    <row r="473" spans="1:2" x14ac:dyDescent="0.25">
      <c r="A473" s="16"/>
      <c r="B473" s="15"/>
    </row>
    <row r="474" spans="1:2" x14ac:dyDescent="0.25">
      <c r="A474" s="16"/>
      <c r="B474" s="15"/>
    </row>
    <row r="475" spans="1:2" x14ac:dyDescent="0.25">
      <c r="A475" s="16"/>
      <c r="B475" s="15"/>
    </row>
    <row r="476" spans="1:2" x14ac:dyDescent="0.25">
      <c r="A476" s="16"/>
      <c r="B476" s="15"/>
    </row>
    <row r="477" spans="1:2" x14ac:dyDescent="0.25">
      <c r="A477" s="16"/>
      <c r="B477" s="15"/>
    </row>
    <row r="478" spans="1:2" x14ac:dyDescent="0.25">
      <c r="A478" s="16"/>
      <c r="B478" s="15"/>
    </row>
    <row r="479" spans="1:2" x14ac:dyDescent="0.25">
      <c r="A479" s="16"/>
      <c r="B479" s="15"/>
    </row>
    <row r="480" spans="1:2" x14ac:dyDescent="0.25">
      <c r="A480" s="16"/>
      <c r="B480" s="15"/>
    </row>
    <row r="481" spans="1:2" x14ac:dyDescent="0.25">
      <c r="A481" s="16"/>
      <c r="B481" s="15"/>
    </row>
    <row r="482" spans="1:2" x14ac:dyDescent="0.25">
      <c r="A482" s="16"/>
      <c r="B482" s="15"/>
    </row>
    <row r="483" spans="1:2" x14ac:dyDescent="0.25">
      <c r="A483" s="16"/>
      <c r="B483" s="15"/>
    </row>
    <row r="484" spans="1:2" x14ac:dyDescent="0.25">
      <c r="A484" s="16"/>
      <c r="B484" s="15"/>
    </row>
    <row r="485" spans="1:2" x14ac:dyDescent="0.25">
      <c r="A485" s="16"/>
      <c r="B485" s="15"/>
    </row>
    <row r="486" spans="1:2" x14ac:dyDescent="0.25">
      <c r="A486" s="16"/>
      <c r="B486" s="15"/>
    </row>
    <row r="487" spans="1:2" x14ac:dyDescent="0.25">
      <c r="A487" s="16"/>
      <c r="B487" s="15"/>
    </row>
    <row r="488" spans="1:2" x14ac:dyDescent="0.25">
      <c r="A488" s="16"/>
      <c r="B488" s="15"/>
    </row>
    <row r="489" spans="1:2" x14ac:dyDescent="0.25">
      <c r="A489" s="16"/>
      <c r="B489" s="15"/>
    </row>
    <row r="490" spans="1:2" x14ac:dyDescent="0.25">
      <c r="A490" s="16"/>
      <c r="B490" s="15"/>
    </row>
    <row r="491" spans="1:2" x14ac:dyDescent="0.25">
      <c r="A491" s="16"/>
      <c r="B491" s="15"/>
    </row>
    <row r="492" spans="1:2" x14ac:dyDescent="0.25">
      <c r="A492" s="16"/>
      <c r="B492" s="15"/>
    </row>
    <row r="493" spans="1:2" x14ac:dyDescent="0.25">
      <c r="A493" s="16"/>
      <c r="B493" s="15"/>
    </row>
    <row r="494" spans="1:2" x14ac:dyDescent="0.25">
      <c r="A494" s="16"/>
      <c r="B494" s="15"/>
    </row>
    <row r="495" spans="1:2" x14ac:dyDescent="0.25">
      <c r="A495" s="16"/>
      <c r="B495" s="15"/>
    </row>
    <row r="496" spans="1:2" x14ac:dyDescent="0.25">
      <c r="A496" s="16"/>
      <c r="B496" s="15"/>
    </row>
    <row r="497" spans="1:14" x14ac:dyDescent="0.25">
      <c r="A497" s="16"/>
      <c r="B497" s="15"/>
    </row>
    <row r="498" spans="1:14" x14ac:dyDescent="0.25">
      <c r="A498" s="16"/>
      <c r="B498" s="15"/>
    </row>
    <row r="499" spans="1:14" x14ac:dyDescent="0.25">
      <c r="A499" s="16"/>
      <c r="B499" s="15"/>
    </row>
    <row r="500" spans="1:14" x14ac:dyDescent="0.25">
      <c r="A500" s="16"/>
      <c r="B500" s="15"/>
    </row>
    <row r="501" spans="1:14" x14ac:dyDescent="0.25">
      <c r="A501" s="16"/>
      <c r="B501" s="15"/>
    </row>
    <row r="502" spans="1:14" x14ac:dyDescent="0.25">
      <c r="A502" s="16"/>
      <c r="B502" s="15"/>
    </row>
    <row r="503" spans="1:14" x14ac:dyDescent="0.25">
      <c r="A503" s="16"/>
      <c r="B503" s="15"/>
    </row>
    <row r="504" spans="1:14" x14ac:dyDescent="0.25">
      <c r="A504" s="16"/>
      <c r="B504" s="15"/>
    </row>
    <row r="505" spans="1:14" x14ac:dyDescent="0.25">
      <c r="A505" s="16"/>
      <c r="B505" s="15"/>
    </row>
    <row r="506" spans="1:14" x14ac:dyDescent="0.25">
      <c r="A506" s="16"/>
      <c r="B506" s="15"/>
    </row>
    <row r="507" spans="1:14" x14ac:dyDescent="0.25">
      <c r="A507" s="16"/>
      <c r="B507" s="15"/>
    </row>
    <row r="508" spans="1:14" x14ac:dyDescent="0.25">
      <c r="A508" s="16"/>
      <c r="B508" s="15"/>
    </row>
    <row r="509" spans="1:14" x14ac:dyDescent="0.25">
      <c r="A509" s="16"/>
      <c r="B509" s="15"/>
    </row>
    <row r="510" spans="1:14" x14ac:dyDescent="0.25">
      <c r="A510" s="16"/>
      <c r="B510" s="15"/>
    </row>
    <row r="511" spans="1:14" x14ac:dyDescent="0.25">
      <c r="A511" s="16"/>
      <c r="B511" s="15"/>
    </row>
    <row r="512" spans="1:14" x14ac:dyDescent="0.25">
      <c r="A512" s="20"/>
      <c r="B512" s="21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</row>
    <row r="513" spans="1:14" x14ac:dyDescent="0.25">
      <c r="A513" s="20"/>
      <c r="B513" s="21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</row>
    <row r="514" spans="1:14" x14ac:dyDescent="0.25">
      <c r="A514" s="20"/>
      <c r="B514" s="21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</row>
    <row r="515" spans="1:14" x14ac:dyDescent="0.25">
      <c r="A515" s="20"/>
      <c r="B515" s="21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</row>
    <row r="516" spans="1:14" x14ac:dyDescent="0.25">
      <c r="A516" s="20"/>
      <c r="B516" s="21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</row>
    <row r="517" spans="1:14" x14ac:dyDescent="0.25">
      <c r="A517" s="20"/>
      <c r="B517" s="21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</row>
    <row r="518" spans="1:14" x14ac:dyDescent="0.25">
      <c r="A518" s="20"/>
      <c r="B518" s="21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</row>
    <row r="519" spans="1:14" x14ac:dyDescent="0.25">
      <c r="A519" s="20"/>
      <c r="B519" s="21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</row>
    <row r="520" spans="1:14" x14ac:dyDescent="0.25">
      <c r="A520" s="20"/>
      <c r="B520" s="21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</row>
    <row r="521" spans="1:14" x14ac:dyDescent="0.25">
      <c r="A521" s="20"/>
      <c r="B521" s="21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</row>
    <row r="522" spans="1:14" x14ac:dyDescent="0.25">
      <c r="A522" s="20"/>
      <c r="B522" s="21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</row>
    <row r="523" spans="1:14" x14ac:dyDescent="0.25">
      <c r="A523" s="20"/>
      <c r="B523" s="21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</row>
    <row r="524" spans="1:14" x14ac:dyDescent="0.25">
      <c r="A524" s="20"/>
      <c r="B524" s="21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</row>
    <row r="525" spans="1:14" x14ac:dyDescent="0.25">
      <c r="A525" s="20"/>
      <c r="B525" s="21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</row>
    <row r="526" spans="1:14" x14ac:dyDescent="0.25">
      <c r="A526" s="20"/>
      <c r="B526" s="21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</row>
    <row r="527" spans="1:14" x14ac:dyDescent="0.25">
      <c r="A527" s="20"/>
      <c r="B527" s="21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</row>
    <row r="528" spans="1:14" x14ac:dyDescent="0.25">
      <c r="A528" s="20"/>
      <c r="B528" s="21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</row>
    <row r="529" spans="1:14" x14ac:dyDescent="0.25">
      <c r="A529" s="20"/>
      <c r="B529" s="21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</row>
    <row r="530" spans="1:14" x14ac:dyDescent="0.25">
      <c r="A530" s="20"/>
      <c r="B530" s="21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</row>
    <row r="531" spans="1:14" x14ac:dyDescent="0.25">
      <c r="A531" s="20"/>
      <c r="B531" s="21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</row>
    <row r="532" spans="1:14" x14ac:dyDescent="0.25">
      <c r="A532" s="20"/>
      <c r="B532" s="21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</row>
    <row r="533" spans="1:14" x14ac:dyDescent="0.25">
      <c r="A533" s="20"/>
      <c r="B533" s="21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</row>
    <row r="534" spans="1:14" x14ac:dyDescent="0.25">
      <c r="A534" s="20"/>
      <c r="B534" s="21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</row>
    <row r="535" spans="1:14" x14ac:dyDescent="0.25">
      <c r="A535" s="20"/>
      <c r="B535" s="21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</row>
    <row r="536" spans="1:14" x14ac:dyDescent="0.25">
      <c r="A536" s="20"/>
      <c r="B536" s="21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</row>
    <row r="537" spans="1:14" x14ac:dyDescent="0.25">
      <c r="A537" s="20"/>
      <c r="B537" s="21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</row>
    <row r="538" spans="1:14" x14ac:dyDescent="0.25">
      <c r="A538" s="20"/>
      <c r="B538" s="21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</row>
    <row r="539" spans="1:14" x14ac:dyDescent="0.25">
      <c r="A539" s="20"/>
      <c r="B539" s="21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</row>
    <row r="540" spans="1:14" x14ac:dyDescent="0.25">
      <c r="A540" s="20"/>
      <c r="B540" s="21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</row>
    <row r="541" spans="1:14" x14ac:dyDescent="0.25">
      <c r="A541" s="20"/>
      <c r="B541" s="21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</row>
    <row r="542" spans="1:14" x14ac:dyDescent="0.25">
      <c r="A542" s="20"/>
      <c r="B542" s="21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</row>
    <row r="543" spans="1:14" x14ac:dyDescent="0.25">
      <c r="A543" s="20"/>
      <c r="B543" s="21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</row>
    <row r="544" spans="1:14" x14ac:dyDescent="0.25">
      <c r="A544" s="20"/>
      <c r="B544" s="21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</row>
    <row r="545" spans="1:14" x14ac:dyDescent="0.25">
      <c r="A545" s="20"/>
      <c r="B545" s="21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</row>
    <row r="546" spans="1:14" x14ac:dyDescent="0.25">
      <c r="A546" s="20"/>
      <c r="B546" s="21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</row>
    <row r="547" spans="1:14" x14ac:dyDescent="0.25">
      <c r="A547" s="20"/>
      <c r="B547" s="21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</row>
    <row r="548" spans="1:14" x14ac:dyDescent="0.25">
      <c r="A548" s="20"/>
      <c r="B548" s="21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</row>
    <row r="549" spans="1:14" x14ac:dyDescent="0.25">
      <c r="A549" s="20"/>
      <c r="B549" s="21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</row>
    <row r="550" spans="1:14" x14ac:dyDescent="0.25">
      <c r="A550" s="20"/>
      <c r="B550" s="21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</row>
    <row r="551" spans="1:14" x14ac:dyDescent="0.25">
      <c r="A551" s="20"/>
      <c r="B551" s="21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</row>
    <row r="552" spans="1:14" x14ac:dyDescent="0.25">
      <c r="A552" s="20"/>
      <c r="B552" s="21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</row>
    <row r="553" spans="1:14" x14ac:dyDescent="0.25">
      <c r="A553" s="20"/>
      <c r="B553" s="21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</row>
    <row r="554" spans="1:14" x14ac:dyDescent="0.25">
      <c r="A554" s="20"/>
      <c r="B554" s="21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</row>
    <row r="555" spans="1:14" x14ac:dyDescent="0.25">
      <c r="A555" s="20"/>
      <c r="B555" s="21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</row>
    <row r="556" spans="1:14" x14ac:dyDescent="0.25">
      <c r="A556" s="20"/>
      <c r="B556" s="21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</row>
    <row r="557" spans="1:14" x14ac:dyDescent="0.25">
      <c r="A557" s="16"/>
      <c r="B557" s="15"/>
    </row>
    <row r="558" spans="1:14" x14ac:dyDescent="0.25">
      <c r="A558" s="16"/>
      <c r="B558" s="15"/>
    </row>
    <row r="559" spans="1:14" x14ac:dyDescent="0.25">
      <c r="A559" s="16"/>
      <c r="B559" s="15"/>
    </row>
    <row r="560" spans="1:14" x14ac:dyDescent="0.25">
      <c r="A560" s="16"/>
      <c r="B560" s="15"/>
    </row>
    <row r="561" spans="1:2" x14ac:dyDescent="0.25">
      <c r="A561" s="16"/>
      <c r="B561" s="15"/>
    </row>
    <row r="562" spans="1:2" x14ac:dyDescent="0.25">
      <c r="A562" s="16"/>
      <c r="B562" s="15"/>
    </row>
    <row r="563" spans="1:2" x14ac:dyDescent="0.25">
      <c r="A563" s="16"/>
      <c r="B563" s="15"/>
    </row>
    <row r="564" spans="1:2" x14ac:dyDescent="0.25">
      <c r="A564" s="16"/>
      <c r="B564" s="15"/>
    </row>
    <row r="565" spans="1:2" x14ac:dyDescent="0.25">
      <c r="A565" s="16"/>
      <c r="B565" s="15"/>
    </row>
    <row r="566" spans="1:2" x14ac:dyDescent="0.25">
      <c r="A566" s="16"/>
      <c r="B566" s="15"/>
    </row>
    <row r="567" spans="1:2" x14ac:dyDescent="0.25">
      <c r="A567" s="16"/>
      <c r="B567" s="15"/>
    </row>
    <row r="568" spans="1:2" x14ac:dyDescent="0.25">
      <c r="A568" s="16"/>
      <c r="B568" s="15"/>
    </row>
    <row r="569" spans="1:2" x14ac:dyDescent="0.25">
      <c r="A569" s="16"/>
      <c r="B569" s="15"/>
    </row>
    <row r="570" spans="1:2" x14ac:dyDescent="0.25">
      <c r="A570" s="16"/>
      <c r="B570" s="15"/>
    </row>
    <row r="571" spans="1:2" x14ac:dyDescent="0.25">
      <c r="A571" s="16"/>
      <c r="B571" s="15"/>
    </row>
    <row r="572" spans="1:2" x14ac:dyDescent="0.25">
      <c r="A572" s="16"/>
      <c r="B572" s="15"/>
    </row>
    <row r="573" spans="1:2" x14ac:dyDescent="0.25">
      <c r="A573" s="16"/>
      <c r="B573" s="15"/>
    </row>
    <row r="574" spans="1:2" x14ac:dyDescent="0.25">
      <c r="A574" s="16"/>
      <c r="B574" s="15"/>
    </row>
    <row r="575" spans="1:2" x14ac:dyDescent="0.25">
      <c r="A575" s="16"/>
      <c r="B575" s="15"/>
    </row>
    <row r="576" spans="1:2" x14ac:dyDescent="0.25">
      <c r="A576" s="16"/>
      <c r="B576" s="15"/>
    </row>
    <row r="577" spans="1:2" x14ac:dyDescent="0.25">
      <c r="A577" s="16"/>
      <c r="B577" s="15"/>
    </row>
    <row r="578" spans="1:2" x14ac:dyDescent="0.25">
      <c r="A578" s="16"/>
      <c r="B578" s="15"/>
    </row>
    <row r="579" spans="1:2" x14ac:dyDescent="0.25">
      <c r="A579" s="16"/>
      <c r="B579" s="15"/>
    </row>
    <row r="580" spans="1:2" x14ac:dyDescent="0.25">
      <c r="A580" s="16"/>
      <c r="B580" s="15"/>
    </row>
    <row r="581" spans="1:2" x14ac:dyDescent="0.25">
      <c r="A581" s="16"/>
      <c r="B581" s="15"/>
    </row>
    <row r="582" spans="1:2" x14ac:dyDescent="0.25">
      <c r="A582" s="16"/>
      <c r="B582" s="15"/>
    </row>
    <row r="583" spans="1:2" x14ac:dyDescent="0.25">
      <c r="A583" s="16"/>
      <c r="B583" s="15"/>
    </row>
    <row r="584" spans="1:2" x14ac:dyDescent="0.25">
      <c r="A584" s="16"/>
      <c r="B584" s="15"/>
    </row>
    <row r="585" spans="1:2" x14ac:dyDescent="0.25">
      <c r="A585" s="16"/>
      <c r="B585" s="15"/>
    </row>
    <row r="586" spans="1:2" x14ac:dyDescent="0.25">
      <c r="A586" s="16"/>
      <c r="B586" s="15"/>
    </row>
    <row r="587" spans="1:2" x14ac:dyDescent="0.25">
      <c r="A587" s="16"/>
      <c r="B587" s="15"/>
    </row>
    <row r="588" spans="1:2" x14ac:dyDescent="0.25">
      <c r="A588" s="16"/>
      <c r="B588" s="15"/>
    </row>
    <row r="589" spans="1:2" x14ac:dyDescent="0.25">
      <c r="A589" s="16"/>
      <c r="B589" s="15"/>
    </row>
    <row r="590" spans="1:2" x14ac:dyDescent="0.25">
      <c r="A590" s="16"/>
      <c r="B590" s="15"/>
    </row>
    <row r="591" spans="1:2" x14ac:dyDescent="0.25">
      <c r="A591" s="16"/>
      <c r="B591" s="15"/>
    </row>
    <row r="592" spans="1:2" x14ac:dyDescent="0.25">
      <c r="A592" s="16"/>
      <c r="B592" s="15"/>
    </row>
    <row r="593" spans="1:2" x14ac:dyDescent="0.25">
      <c r="A593" s="16"/>
      <c r="B593" s="15"/>
    </row>
    <row r="594" spans="1:2" x14ac:dyDescent="0.25">
      <c r="A594" s="16"/>
      <c r="B594" s="15"/>
    </row>
    <row r="595" spans="1:2" x14ac:dyDescent="0.25">
      <c r="A595" s="16"/>
      <c r="B595" s="15"/>
    </row>
    <row r="596" spans="1:2" x14ac:dyDescent="0.25">
      <c r="A596" s="16"/>
      <c r="B596" s="15"/>
    </row>
    <row r="597" spans="1:2" x14ac:dyDescent="0.25">
      <c r="A597" s="16"/>
      <c r="B597" s="15"/>
    </row>
    <row r="598" spans="1:2" x14ac:dyDescent="0.25">
      <c r="A598" s="16"/>
      <c r="B598" s="15"/>
    </row>
    <row r="599" spans="1:2" x14ac:dyDescent="0.25">
      <c r="A599" s="16"/>
      <c r="B599" s="15"/>
    </row>
    <row r="600" spans="1:2" x14ac:dyDescent="0.25">
      <c r="A600" s="16"/>
      <c r="B600" s="15"/>
    </row>
    <row r="601" spans="1:2" x14ac:dyDescent="0.25">
      <c r="A601" s="16"/>
      <c r="B601" s="15"/>
    </row>
    <row r="602" spans="1:2" x14ac:dyDescent="0.25">
      <c r="A602" s="16"/>
      <c r="B602" s="15"/>
    </row>
    <row r="603" spans="1:2" x14ac:dyDescent="0.25">
      <c r="A603" s="16"/>
      <c r="B603" s="15"/>
    </row>
    <row r="604" spans="1:2" x14ac:dyDescent="0.25">
      <c r="A604" s="16"/>
      <c r="B604" s="15"/>
    </row>
    <row r="605" spans="1:2" x14ac:dyDescent="0.25">
      <c r="A605" s="16"/>
      <c r="B605" s="15"/>
    </row>
    <row r="606" spans="1:2" x14ac:dyDescent="0.25">
      <c r="A606" s="16"/>
      <c r="B606" s="15"/>
    </row>
    <row r="607" spans="1:2" x14ac:dyDescent="0.25">
      <c r="A607" s="16"/>
      <c r="B607" s="15"/>
    </row>
    <row r="608" spans="1:2" x14ac:dyDescent="0.25">
      <c r="A608" s="16"/>
      <c r="B608" s="15"/>
    </row>
    <row r="609" spans="1:2" x14ac:dyDescent="0.25">
      <c r="A609" s="16"/>
      <c r="B609" s="15"/>
    </row>
    <row r="610" spans="1:2" x14ac:dyDescent="0.25">
      <c r="A610" s="16"/>
      <c r="B610" s="15"/>
    </row>
    <row r="611" spans="1:2" x14ac:dyDescent="0.25">
      <c r="A611" s="16"/>
      <c r="B611" s="15"/>
    </row>
    <row r="612" spans="1:2" x14ac:dyDescent="0.25">
      <c r="A612" s="16"/>
      <c r="B612" s="15"/>
    </row>
    <row r="613" spans="1:2" x14ac:dyDescent="0.25">
      <c r="A613" s="16"/>
      <c r="B613" s="15"/>
    </row>
    <row r="614" spans="1:2" x14ac:dyDescent="0.25">
      <c r="A614" s="16"/>
      <c r="B614" s="15"/>
    </row>
    <row r="615" spans="1:2" x14ac:dyDescent="0.25">
      <c r="A615" s="16"/>
      <c r="B615" s="15"/>
    </row>
    <row r="616" spans="1:2" x14ac:dyDescent="0.25">
      <c r="A616" s="16"/>
      <c r="B616" s="15"/>
    </row>
    <row r="617" spans="1:2" x14ac:dyDescent="0.25">
      <c r="A617" s="16"/>
      <c r="B617" s="15"/>
    </row>
    <row r="618" spans="1:2" x14ac:dyDescent="0.25">
      <c r="A618" s="16"/>
      <c r="B618" s="15"/>
    </row>
    <row r="619" spans="1:2" x14ac:dyDescent="0.25">
      <c r="A619" s="16"/>
      <c r="B619" s="15"/>
    </row>
    <row r="620" spans="1:2" x14ac:dyDescent="0.25">
      <c r="A620" s="16"/>
      <c r="B620" s="15"/>
    </row>
    <row r="621" spans="1:2" x14ac:dyDescent="0.25">
      <c r="A621" s="16"/>
      <c r="B621" s="15"/>
    </row>
    <row r="622" spans="1:2" x14ac:dyDescent="0.25">
      <c r="A622" s="16"/>
      <c r="B622" s="15"/>
    </row>
    <row r="623" spans="1:2" x14ac:dyDescent="0.25">
      <c r="A623" s="16"/>
      <c r="B623" s="15"/>
    </row>
    <row r="624" spans="1:2" x14ac:dyDescent="0.25">
      <c r="A624" s="16"/>
      <c r="B624" s="15"/>
    </row>
    <row r="625" spans="1:2" x14ac:dyDescent="0.25">
      <c r="A625" s="16"/>
      <c r="B625" s="15"/>
    </row>
    <row r="626" spans="1:2" x14ac:dyDescent="0.25">
      <c r="A626" s="16"/>
      <c r="B626" s="15"/>
    </row>
    <row r="627" spans="1:2" x14ac:dyDescent="0.25">
      <c r="A627" s="16"/>
      <c r="B627" s="15"/>
    </row>
    <row r="628" spans="1:2" x14ac:dyDescent="0.25">
      <c r="A628" s="16"/>
      <c r="B628" s="15"/>
    </row>
    <row r="629" spans="1:2" x14ac:dyDescent="0.25">
      <c r="A629" s="16"/>
      <c r="B629" s="15"/>
    </row>
    <row r="630" spans="1:2" x14ac:dyDescent="0.25">
      <c r="A630" s="16"/>
      <c r="B630" s="15"/>
    </row>
    <row r="631" spans="1:2" x14ac:dyDescent="0.25">
      <c r="A631" s="16"/>
      <c r="B631" s="15"/>
    </row>
    <row r="632" spans="1:2" x14ac:dyDescent="0.25">
      <c r="A632" s="16"/>
      <c r="B632" s="15"/>
    </row>
    <row r="633" spans="1:2" x14ac:dyDescent="0.25">
      <c r="A633" s="16"/>
      <c r="B633" s="15"/>
    </row>
    <row r="634" spans="1:2" x14ac:dyDescent="0.25">
      <c r="A634" s="16"/>
      <c r="B634" s="15"/>
    </row>
    <row r="635" spans="1:2" x14ac:dyDescent="0.25">
      <c r="A635" s="16"/>
      <c r="B635" s="15"/>
    </row>
    <row r="636" spans="1:2" x14ac:dyDescent="0.25">
      <c r="A636" s="16"/>
      <c r="B636" s="15"/>
    </row>
    <row r="637" spans="1:2" x14ac:dyDescent="0.25">
      <c r="A637" s="16"/>
      <c r="B637" s="15"/>
    </row>
    <row r="638" spans="1:2" x14ac:dyDescent="0.25">
      <c r="A638" s="16"/>
      <c r="B638" s="15"/>
    </row>
    <row r="639" spans="1:2" x14ac:dyDescent="0.25">
      <c r="A639" s="16"/>
      <c r="B639" s="15"/>
    </row>
    <row r="640" spans="1:2" x14ac:dyDescent="0.25">
      <c r="A640" s="16"/>
      <c r="B640" s="15"/>
    </row>
    <row r="641" spans="1:2" x14ac:dyDescent="0.25">
      <c r="A641" s="16"/>
      <c r="B641" s="15"/>
    </row>
    <row r="642" spans="1:2" x14ac:dyDescent="0.25">
      <c r="A642" s="16"/>
      <c r="B642" s="15"/>
    </row>
    <row r="643" spans="1:2" x14ac:dyDescent="0.25">
      <c r="A643" s="16"/>
      <c r="B643" s="15"/>
    </row>
    <row r="644" spans="1:2" x14ac:dyDescent="0.25">
      <c r="A644" s="16"/>
      <c r="B644" s="15"/>
    </row>
    <row r="645" spans="1:2" x14ac:dyDescent="0.25">
      <c r="A645" s="16"/>
      <c r="B645" s="15"/>
    </row>
    <row r="646" spans="1:2" x14ac:dyDescent="0.25">
      <c r="A646" s="16"/>
      <c r="B646" s="15"/>
    </row>
    <row r="647" spans="1:2" x14ac:dyDescent="0.25">
      <c r="A647" s="16"/>
      <c r="B647" s="15"/>
    </row>
    <row r="648" spans="1:2" x14ac:dyDescent="0.25">
      <c r="A648" s="16"/>
      <c r="B648" s="15"/>
    </row>
    <row r="649" spans="1:2" x14ac:dyDescent="0.25">
      <c r="A649" s="16"/>
      <c r="B649" s="15"/>
    </row>
    <row r="650" spans="1:2" x14ac:dyDescent="0.25">
      <c r="A650" s="16"/>
      <c r="B650" s="15"/>
    </row>
    <row r="651" spans="1:2" x14ac:dyDescent="0.25">
      <c r="A651" s="16"/>
      <c r="B651" s="15"/>
    </row>
    <row r="652" spans="1:2" x14ac:dyDescent="0.25">
      <c r="A652" s="16"/>
      <c r="B652" s="15"/>
    </row>
    <row r="653" spans="1:2" x14ac:dyDescent="0.25">
      <c r="A653" s="16"/>
      <c r="B653" s="15"/>
    </row>
    <row r="654" spans="1:2" x14ac:dyDescent="0.25">
      <c r="A654" s="16"/>
      <c r="B654" s="15"/>
    </row>
    <row r="655" spans="1:2" x14ac:dyDescent="0.25">
      <c r="A655" s="16"/>
      <c r="B655" s="15"/>
    </row>
    <row r="656" spans="1:2" x14ac:dyDescent="0.25">
      <c r="A656" s="16"/>
      <c r="B656" s="15"/>
    </row>
    <row r="657" spans="1:2" x14ac:dyDescent="0.25">
      <c r="A657" s="16"/>
      <c r="B657" s="15"/>
    </row>
    <row r="658" spans="1:2" x14ac:dyDescent="0.25">
      <c r="A658" s="16"/>
      <c r="B658" s="15"/>
    </row>
    <row r="659" spans="1:2" x14ac:dyDescent="0.25">
      <c r="A659" s="16"/>
      <c r="B659" s="15"/>
    </row>
    <row r="660" spans="1:2" x14ac:dyDescent="0.25">
      <c r="A660" s="16"/>
      <c r="B660" s="15"/>
    </row>
    <row r="661" spans="1:2" x14ac:dyDescent="0.25">
      <c r="A661" s="16"/>
      <c r="B661" s="15"/>
    </row>
    <row r="662" spans="1:2" x14ac:dyDescent="0.25">
      <c r="A662" s="16"/>
      <c r="B662" s="15"/>
    </row>
    <row r="663" spans="1:2" x14ac:dyDescent="0.25">
      <c r="A663" s="16"/>
      <c r="B663" s="15"/>
    </row>
    <row r="664" spans="1:2" x14ac:dyDescent="0.25">
      <c r="A664" s="16"/>
      <c r="B664" s="15"/>
    </row>
    <row r="665" spans="1:2" x14ac:dyDescent="0.25">
      <c r="A665" s="16"/>
      <c r="B665" s="15"/>
    </row>
    <row r="666" spans="1:2" x14ac:dyDescent="0.25">
      <c r="A666" s="16"/>
      <c r="B666" s="15"/>
    </row>
    <row r="667" spans="1:2" x14ac:dyDescent="0.25">
      <c r="A667" s="16"/>
      <c r="B667" s="15"/>
    </row>
    <row r="668" spans="1:2" x14ac:dyDescent="0.25">
      <c r="A668" s="16"/>
      <c r="B668" s="15"/>
    </row>
    <row r="669" spans="1:2" x14ac:dyDescent="0.25">
      <c r="A669" s="16"/>
      <c r="B669" s="15"/>
    </row>
    <row r="670" spans="1:2" x14ac:dyDescent="0.25">
      <c r="A670" s="16"/>
      <c r="B670" s="15"/>
    </row>
    <row r="671" spans="1:2" x14ac:dyDescent="0.25">
      <c r="A671" s="16"/>
      <c r="B671" s="15"/>
    </row>
    <row r="672" spans="1:2" x14ac:dyDescent="0.25">
      <c r="A672" s="16"/>
      <c r="B672" s="15"/>
    </row>
    <row r="673" spans="1:2" x14ac:dyDescent="0.25">
      <c r="A673" s="16"/>
      <c r="B673" s="15"/>
    </row>
    <row r="674" spans="1:2" x14ac:dyDescent="0.25">
      <c r="A674" s="16"/>
      <c r="B674" s="15"/>
    </row>
    <row r="675" spans="1:2" x14ac:dyDescent="0.25">
      <c r="A675" s="16"/>
      <c r="B675" s="15"/>
    </row>
    <row r="676" spans="1:2" x14ac:dyDescent="0.25">
      <c r="A676" s="16"/>
      <c r="B676" s="15"/>
    </row>
    <row r="677" spans="1:2" x14ac:dyDescent="0.25">
      <c r="A677" s="16"/>
      <c r="B677" s="15"/>
    </row>
    <row r="678" spans="1:2" x14ac:dyDescent="0.25">
      <c r="A678" s="16"/>
      <c r="B678" s="15"/>
    </row>
    <row r="679" spans="1:2" x14ac:dyDescent="0.25">
      <c r="A679" s="16"/>
      <c r="B679" s="15"/>
    </row>
    <row r="680" spans="1:2" x14ac:dyDescent="0.25">
      <c r="A680" s="16"/>
      <c r="B680" s="15"/>
    </row>
    <row r="681" spans="1:2" x14ac:dyDescent="0.25">
      <c r="A681" s="16"/>
      <c r="B681" s="15"/>
    </row>
    <row r="682" spans="1:2" x14ac:dyDescent="0.25">
      <c r="A682" s="16"/>
      <c r="B682" s="15"/>
    </row>
    <row r="683" spans="1:2" x14ac:dyDescent="0.25">
      <c r="A683" s="16"/>
      <c r="B683" s="15"/>
    </row>
    <row r="684" spans="1:2" x14ac:dyDescent="0.25">
      <c r="A684" s="16"/>
      <c r="B684" s="15"/>
    </row>
    <row r="685" spans="1:2" x14ac:dyDescent="0.25">
      <c r="A685" s="16"/>
      <c r="B685" s="15"/>
    </row>
    <row r="686" spans="1:2" x14ac:dyDescent="0.25">
      <c r="A686" s="16"/>
      <c r="B686" s="15"/>
    </row>
    <row r="687" spans="1:2" x14ac:dyDescent="0.25">
      <c r="A687" s="16"/>
      <c r="B687" s="15"/>
    </row>
    <row r="688" spans="1:2" x14ac:dyDescent="0.25">
      <c r="A688" s="16"/>
      <c r="B688" s="15"/>
    </row>
    <row r="689" spans="1:2" x14ac:dyDescent="0.25">
      <c r="A689" s="16"/>
      <c r="B689" s="15"/>
    </row>
    <row r="690" spans="1:2" x14ac:dyDescent="0.25">
      <c r="A690" s="16"/>
      <c r="B690" s="15"/>
    </row>
    <row r="691" spans="1:2" x14ac:dyDescent="0.25">
      <c r="A691" s="16"/>
      <c r="B691" s="15"/>
    </row>
    <row r="692" spans="1:2" x14ac:dyDescent="0.25">
      <c r="A692" s="16"/>
      <c r="B692" s="15"/>
    </row>
    <row r="693" spans="1:2" x14ac:dyDescent="0.25">
      <c r="A693" s="16"/>
      <c r="B693" s="15"/>
    </row>
    <row r="694" spans="1:2" x14ac:dyDescent="0.25">
      <c r="A694" s="16"/>
      <c r="B694" s="15"/>
    </row>
    <row r="695" spans="1:2" x14ac:dyDescent="0.25">
      <c r="A695" s="16"/>
      <c r="B695" s="15"/>
    </row>
    <row r="696" spans="1:2" x14ac:dyDescent="0.25">
      <c r="A696" s="16"/>
      <c r="B696" s="15"/>
    </row>
    <row r="697" spans="1:2" x14ac:dyDescent="0.25">
      <c r="A697" s="16"/>
      <c r="B697" s="15"/>
    </row>
    <row r="698" spans="1:2" x14ac:dyDescent="0.25">
      <c r="A698" s="16"/>
      <c r="B698" s="15"/>
    </row>
    <row r="699" spans="1:2" x14ac:dyDescent="0.25">
      <c r="A699" s="16"/>
      <c r="B699" s="15"/>
    </row>
    <row r="700" spans="1:2" x14ac:dyDescent="0.25">
      <c r="A700" s="16"/>
      <c r="B700" s="15"/>
    </row>
    <row r="701" spans="1:2" x14ac:dyDescent="0.25">
      <c r="A701" s="16"/>
      <c r="B701" s="15"/>
    </row>
    <row r="702" spans="1:2" x14ac:dyDescent="0.25">
      <c r="A702" s="16"/>
      <c r="B702" s="15"/>
    </row>
    <row r="703" spans="1:2" x14ac:dyDescent="0.25">
      <c r="A703" s="16"/>
      <c r="B703" s="15"/>
    </row>
    <row r="704" spans="1:2" x14ac:dyDescent="0.25">
      <c r="A704" s="16"/>
      <c r="B704" s="15"/>
    </row>
    <row r="705" spans="1:2" x14ac:dyDescent="0.25">
      <c r="A705" s="16"/>
      <c r="B705" s="15"/>
    </row>
    <row r="706" spans="1:2" x14ac:dyDescent="0.25">
      <c r="A706" s="16"/>
      <c r="B706" s="15"/>
    </row>
    <row r="707" spans="1:2" x14ac:dyDescent="0.25">
      <c r="A707" s="16"/>
      <c r="B707" s="15"/>
    </row>
    <row r="708" spans="1:2" x14ac:dyDescent="0.25">
      <c r="A708" s="16"/>
      <c r="B708" s="15"/>
    </row>
    <row r="709" spans="1:2" x14ac:dyDescent="0.25">
      <c r="A709" s="16"/>
      <c r="B709" s="15"/>
    </row>
    <row r="710" spans="1:2" x14ac:dyDescent="0.25">
      <c r="A710" s="16"/>
      <c r="B710" s="15"/>
    </row>
    <row r="711" spans="1:2" x14ac:dyDescent="0.25">
      <c r="A711" s="16"/>
      <c r="B711" s="15"/>
    </row>
    <row r="712" spans="1:2" x14ac:dyDescent="0.25">
      <c r="A712" s="16"/>
      <c r="B712" s="15"/>
    </row>
    <row r="713" spans="1:2" x14ac:dyDescent="0.25">
      <c r="A713" s="16"/>
      <c r="B713" s="15"/>
    </row>
    <row r="714" spans="1:2" x14ac:dyDescent="0.25">
      <c r="A714" s="16"/>
      <c r="B714" s="15"/>
    </row>
    <row r="715" spans="1:2" x14ac:dyDescent="0.25">
      <c r="A715" s="16"/>
      <c r="B715" s="15"/>
    </row>
    <row r="716" spans="1:2" x14ac:dyDescent="0.25">
      <c r="A716" s="16"/>
      <c r="B716" s="15"/>
    </row>
    <row r="717" spans="1:2" x14ac:dyDescent="0.25">
      <c r="A717" s="16"/>
      <c r="B717" s="15"/>
    </row>
    <row r="718" spans="1:2" x14ac:dyDescent="0.25">
      <c r="A718" s="16"/>
      <c r="B718" s="15"/>
    </row>
    <row r="719" spans="1:2" x14ac:dyDescent="0.25">
      <c r="A719" s="16"/>
      <c r="B719" s="15"/>
    </row>
    <row r="720" spans="1:2" x14ac:dyDescent="0.25">
      <c r="A720" s="16"/>
      <c r="B720" s="15"/>
    </row>
    <row r="721" spans="1:2" x14ac:dyDescent="0.25">
      <c r="A721" s="16"/>
      <c r="B721" s="15"/>
    </row>
    <row r="722" spans="1:2" x14ac:dyDescent="0.25">
      <c r="A722" s="16"/>
      <c r="B722" s="15"/>
    </row>
    <row r="723" spans="1:2" x14ac:dyDescent="0.25">
      <c r="A723" s="16"/>
      <c r="B723" s="15"/>
    </row>
    <row r="724" spans="1:2" x14ac:dyDescent="0.25">
      <c r="A724" s="16"/>
      <c r="B724" s="15"/>
    </row>
    <row r="725" spans="1:2" x14ac:dyDescent="0.25">
      <c r="A725" s="16"/>
      <c r="B725" s="15"/>
    </row>
    <row r="726" spans="1:2" x14ac:dyDescent="0.25">
      <c r="A726" s="16"/>
      <c r="B726" s="15"/>
    </row>
    <row r="727" spans="1:2" x14ac:dyDescent="0.25">
      <c r="A727" s="16"/>
      <c r="B727" s="15"/>
    </row>
    <row r="728" spans="1:2" x14ac:dyDescent="0.25">
      <c r="A728" s="16"/>
      <c r="B728" s="15"/>
    </row>
    <row r="729" spans="1:2" x14ac:dyDescent="0.25">
      <c r="A729" s="16"/>
      <c r="B729" s="15"/>
    </row>
    <row r="730" spans="1:2" x14ac:dyDescent="0.25">
      <c r="A730" s="16"/>
      <c r="B730" s="15"/>
    </row>
    <row r="731" spans="1:2" x14ac:dyDescent="0.25">
      <c r="A731" s="16"/>
      <c r="B731" s="15"/>
    </row>
    <row r="732" spans="1:2" x14ac:dyDescent="0.25">
      <c r="A732" s="16"/>
      <c r="B732" s="15"/>
    </row>
    <row r="733" spans="1:2" x14ac:dyDescent="0.25">
      <c r="A733" s="16"/>
      <c r="B733" s="15"/>
    </row>
    <row r="734" spans="1:2" x14ac:dyDescent="0.25">
      <c r="A734" s="16"/>
      <c r="B734" s="15"/>
    </row>
    <row r="735" spans="1:2" x14ac:dyDescent="0.25">
      <c r="A735" s="16"/>
      <c r="B735" s="15"/>
    </row>
    <row r="736" spans="1:2" x14ac:dyDescent="0.25">
      <c r="A736" s="16"/>
      <c r="B736" s="15"/>
    </row>
    <row r="737" spans="1:2" x14ac:dyDescent="0.25">
      <c r="A737" s="16"/>
      <c r="B737" s="15"/>
    </row>
    <row r="738" spans="1:2" x14ac:dyDescent="0.25">
      <c r="A738" s="16"/>
      <c r="B738" s="15"/>
    </row>
    <row r="739" spans="1:2" x14ac:dyDescent="0.25">
      <c r="A739" s="16"/>
      <c r="B739" s="15"/>
    </row>
    <row r="740" spans="1:2" x14ac:dyDescent="0.25">
      <c r="A740" s="16"/>
      <c r="B740" s="15"/>
    </row>
    <row r="741" spans="1:2" x14ac:dyDescent="0.25">
      <c r="A741" s="16"/>
      <c r="B741" s="15"/>
    </row>
    <row r="742" spans="1:2" x14ac:dyDescent="0.25">
      <c r="A742" s="16"/>
      <c r="B742" s="15"/>
    </row>
    <row r="743" spans="1:2" x14ac:dyDescent="0.25">
      <c r="A743" s="16"/>
      <c r="B743" s="15"/>
    </row>
    <row r="744" spans="1:2" x14ac:dyDescent="0.25">
      <c r="A744" s="16"/>
      <c r="B744" s="15"/>
    </row>
    <row r="745" spans="1:2" x14ac:dyDescent="0.25">
      <c r="A745" s="16"/>
      <c r="B745" s="15"/>
    </row>
    <row r="746" spans="1:2" x14ac:dyDescent="0.25">
      <c r="A746" s="16"/>
      <c r="B746" s="15"/>
    </row>
    <row r="747" spans="1:2" x14ac:dyDescent="0.25">
      <c r="A747" s="16"/>
      <c r="B747" s="15"/>
    </row>
    <row r="748" spans="1:2" x14ac:dyDescent="0.25">
      <c r="A748" s="16"/>
      <c r="B748" s="15"/>
    </row>
    <row r="749" spans="1:2" x14ac:dyDescent="0.25">
      <c r="A749" s="16"/>
      <c r="B749" s="15"/>
    </row>
    <row r="750" spans="1:2" x14ac:dyDescent="0.25">
      <c r="A750" s="16"/>
      <c r="B750" s="15"/>
    </row>
    <row r="751" spans="1:2" x14ac:dyDescent="0.25">
      <c r="A751" s="16"/>
      <c r="B751" s="15"/>
    </row>
    <row r="752" spans="1:2" x14ac:dyDescent="0.25">
      <c r="A752" s="16"/>
      <c r="B752" s="15"/>
    </row>
    <row r="753" spans="1:2" x14ac:dyDescent="0.25">
      <c r="A753" s="16"/>
      <c r="B753" s="15"/>
    </row>
    <row r="754" spans="1:2" x14ac:dyDescent="0.25">
      <c r="A754" s="16"/>
      <c r="B754" s="15"/>
    </row>
    <row r="755" spans="1:2" x14ac:dyDescent="0.25">
      <c r="A755" s="16"/>
      <c r="B755" s="15"/>
    </row>
    <row r="756" spans="1:2" x14ac:dyDescent="0.25">
      <c r="A756" s="16"/>
      <c r="B756" s="15"/>
    </row>
    <row r="757" spans="1:2" x14ac:dyDescent="0.25">
      <c r="A757" s="16"/>
      <c r="B757" s="15"/>
    </row>
    <row r="758" spans="1:2" x14ac:dyDescent="0.25">
      <c r="A758" s="16"/>
      <c r="B758" s="15"/>
    </row>
    <row r="759" spans="1:2" x14ac:dyDescent="0.25">
      <c r="A759" s="16"/>
      <c r="B759" s="15"/>
    </row>
    <row r="760" spans="1:2" x14ac:dyDescent="0.25">
      <c r="A760" s="16"/>
      <c r="B760" s="15"/>
    </row>
    <row r="761" spans="1:2" x14ac:dyDescent="0.25">
      <c r="A761" s="16"/>
      <c r="B761" s="15"/>
    </row>
    <row r="762" spans="1:2" x14ac:dyDescent="0.25">
      <c r="A762" s="16"/>
      <c r="B762" s="15"/>
    </row>
    <row r="763" spans="1:2" x14ac:dyDescent="0.25">
      <c r="A763" s="16"/>
      <c r="B763" s="15"/>
    </row>
    <row r="764" spans="1:2" x14ac:dyDescent="0.25">
      <c r="A764" s="16"/>
      <c r="B764" s="15"/>
    </row>
    <row r="765" spans="1:2" x14ac:dyDescent="0.25">
      <c r="A765" s="16"/>
      <c r="B765" s="15"/>
    </row>
    <row r="766" spans="1:2" x14ac:dyDescent="0.25">
      <c r="A766" s="16"/>
      <c r="B76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rosas </vt:lpstr>
      <vt:lpstr>ABR2021</vt:lpstr>
      <vt:lpstr>'rosas '!Área_de_impresión</vt:lpstr>
    </vt:vector>
  </TitlesOfParts>
  <Company>SGS CHILE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User278</dc:creator>
  <cp:lastModifiedBy>Victor Valdebenito Ibaceta</cp:lastModifiedBy>
  <cp:lastPrinted>2018-02-14T04:30:29Z</cp:lastPrinted>
  <dcterms:created xsi:type="dcterms:W3CDTF">2003-03-27T20:05:00Z</dcterms:created>
  <dcterms:modified xsi:type="dcterms:W3CDTF">2021-04-25T17:05:49Z</dcterms:modified>
</cp:coreProperties>
</file>